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WC 2022\"/>
    </mc:Choice>
  </mc:AlternateContent>
  <xr:revisionPtr revIDLastSave="0" documentId="13_ncr:1_{BF1B9E62-73F7-402D-A2EF-804FDA1483B3}" xr6:coauthVersionLast="47" xr6:coauthVersionMax="47" xr10:uidLastSave="{00000000-0000-0000-0000-000000000000}"/>
  <bookViews>
    <workbookView xWindow="-120" yWindow="-120" windowWidth="29040" windowHeight="15840" xr2:uid="{271E3237-07B2-4D38-B39E-7F84AD59F55E}"/>
  </bookViews>
  <sheets>
    <sheet name="10 Hour" sheetId="2" r:id="rId1"/>
    <sheet name="24 Hour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2" l="1"/>
  <c r="K14" i="2"/>
  <c r="K13" i="2"/>
  <c r="K12" i="2"/>
  <c r="K11" i="2"/>
  <c r="K10" i="2"/>
  <c r="K9" i="2"/>
  <c r="K8" i="2"/>
  <c r="K7" i="2"/>
  <c r="K6" i="2"/>
  <c r="K5" i="2"/>
  <c r="K3" i="2"/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9" i="1"/>
  <c r="K8" i="1"/>
  <c r="K7" i="1"/>
  <c r="K6" i="1"/>
  <c r="K3" i="1"/>
  <c r="K5" i="1"/>
  <c r="K4" i="1"/>
  <c r="K2" i="1"/>
  <c r="J10" i="1"/>
</calcChain>
</file>

<file path=xl/sharedStrings.xml><?xml version="1.0" encoding="utf-8"?>
<sst xmlns="http://schemas.openxmlformats.org/spreadsheetml/2006/main" count="176" uniqueCount="127">
  <si>
    <t>Overall</t>
  </si>
  <si>
    <t>#</t>
  </si>
  <si>
    <t>Team Name</t>
  </si>
  <si>
    <t>Members</t>
  </si>
  <si>
    <t>Division</t>
  </si>
  <si>
    <t>PC 1</t>
  </si>
  <si>
    <t>PC 2</t>
  </si>
  <si>
    <t>PC 3</t>
  </si>
  <si>
    <t>PC 4</t>
  </si>
  <si>
    <t>Deductions</t>
  </si>
  <si>
    <t>Total Points</t>
  </si>
  <si>
    <t>Finish Time</t>
  </si>
  <si>
    <t>$GME to the Moon!</t>
  </si>
  <si>
    <t>Joshua Forester</t>
  </si>
  <si>
    <t>Solo Male</t>
  </si>
  <si>
    <t>Safety Third</t>
  </si>
  <si>
    <t>Mark Miller</t>
  </si>
  <si>
    <t>Illegal Bunny</t>
  </si>
  <si>
    <t>Jeff Hunt, Ethan Hunt</t>
  </si>
  <si>
    <t>Open Male</t>
  </si>
  <si>
    <t>Team Bright Byte</t>
  </si>
  <si>
    <t>Tim Abbott, Ivan Wademan, Mark Bell</t>
  </si>
  <si>
    <t>Over Confident &amp; Under Trained</t>
  </si>
  <si>
    <t>Kevin Purvis, Theodore Hockenberry</t>
  </si>
  <si>
    <t>Swamp Thing</t>
  </si>
  <si>
    <t>James Lampas</t>
  </si>
  <si>
    <t>Goals ARA</t>
  </si>
  <si>
    <t>Mark Bolyard, Chris Cobb</t>
  </si>
  <si>
    <t>Don't Ask Y</t>
  </si>
  <si>
    <t>May-Li Cuypers, Lee Lyman</t>
  </si>
  <si>
    <t>Open Female</t>
  </si>
  <si>
    <t>Filthy Animals</t>
  </si>
  <si>
    <t>Jesse Brewer, Jake Brewer, Hunter Leininger</t>
  </si>
  <si>
    <t>ALMAR AR</t>
  </si>
  <si>
    <t>Jason Raper, Brittany Fayos</t>
  </si>
  <si>
    <t>Coed 2</t>
  </si>
  <si>
    <t>Food is Essential</t>
  </si>
  <si>
    <t>Nathan Rowe</t>
  </si>
  <si>
    <t>Dewey Boys</t>
  </si>
  <si>
    <t>Riley Morris, Kyle Dutton, Reed Morris</t>
  </si>
  <si>
    <t>Rival Racing</t>
  </si>
  <si>
    <t>Mike Kuschner, Jason Madey</t>
  </si>
  <si>
    <t>Hippomenes</t>
  </si>
  <si>
    <t>Felix Smith, Cody Casey</t>
  </si>
  <si>
    <t>Navigo</t>
  </si>
  <si>
    <t>Bill Dean, Junos Reed</t>
  </si>
  <si>
    <t>Gunboat Diplomats</t>
  </si>
  <si>
    <t>Kasper Kubica, Sam Morton, Russell Brockmeyer, Will Floyd-Jones</t>
  </si>
  <si>
    <t>Legalize Marinara</t>
  </si>
  <si>
    <t>Matthew Moore</t>
  </si>
  <si>
    <t>Over the Mountain Coaching</t>
  </si>
  <si>
    <t>Lars Porter, Wes Porter</t>
  </si>
  <si>
    <t xml:space="preserve">RRL </t>
  </si>
  <si>
    <t>Patrick St. Charles, Michael Drew</t>
  </si>
  <si>
    <t>It's A Race Gary!</t>
  </si>
  <si>
    <t>Garrett DeMeyer</t>
  </si>
  <si>
    <t>Terminal Velocity</t>
  </si>
  <si>
    <t>Charles Oswald, Matthew Oswald</t>
  </si>
  <si>
    <t>Losers with Skinny Weiners, Rides Again</t>
  </si>
  <si>
    <t>John Daniels, Johnny Malgeri</t>
  </si>
  <si>
    <t>Dead Reckoning</t>
  </si>
  <si>
    <t>Sonia Semens, Chris Semens, Craig Dunkelberger</t>
  </si>
  <si>
    <t>Coed 3-4</t>
  </si>
  <si>
    <t>Brazil Crazy</t>
  </si>
  <si>
    <t>Joao Vitor Novaes</t>
  </si>
  <si>
    <t>Hit It Again</t>
  </si>
  <si>
    <t>Matthew Hoff, Daniel Underwood</t>
  </si>
  <si>
    <t>No Ragrets</t>
  </si>
  <si>
    <t>Mary Lampas, Cody Hidler, David Buckles</t>
  </si>
  <si>
    <t>Solo Dojo</t>
  </si>
  <si>
    <t>Teri Lynn</t>
  </si>
  <si>
    <t>Solo Female</t>
  </si>
  <si>
    <t>Ultra Lost</t>
  </si>
  <si>
    <t>John Evans</t>
  </si>
  <si>
    <t>Skorpion AR</t>
  </si>
  <si>
    <t>Wesley Hall</t>
  </si>
  <si>
    <t>Off Course</t>
  </si>
  <si>
    <t>Jeffrey Dunn, Cathy Dunn</t>
  </si>
  <si>
    <t>Vaccinate This</t>
  </si>
  <si>
    <t>Jason Pollard, Luke Pollard, John Pollard</t>
  </si>
  <si>
    <t>MOD Squad</t>
  </si>
  <si>
    <t>Lee Roberts, Brian Gullette, John Culbertson</t>
  </si>
  <si>
    <t>Mantis</t>
  </si>
  <si>
    <t>Kevin Brown</t>
  </si>
  <si>
    <t>Reverie Ramblers</t>
  </si>
  <si>
    <t>Allen Joiner, Joel Neely</t>
  </si>
  <si>
    <t>Strangers No More</t>
  </si>
  <si>
    <t>Megan McGahee, Lily Donohoe</t>
  </si>
  <si>
    <t>Dadsoncombo</t>
  </si>
  <si>
    <t>Rob Donovan, Shane Turner, Jezza Hoyle, Mike McInnis</t>
  </si>
  <si>
    <t>Open 3 Male</t>
  </si>
  <si>
    <t>?</t>
  </si>
  <si>
    <t>No</t>
  </si>
  <si>
    <t>Running Joke</t>
  </si>
  <si>
    <t>Masters Open (2 or 3 Person)</t>
  </si>
  <si>
    <t>Hamms Adventure Team</t>
  </si>
  <si>
    <t>All Male (2 Person)</t>
  </si>
  <si>
    <t>Good Vibes</t>
  </si>
  <si>
    <t>Coed (2 Person)</t>
  </si>
  <si>
    <t>Texas One</t>
  </si>
  <si>
    <t>Woodstock</t>
  </si>
  <si>
    <t>Fox and the Hound</t>
  </si>
  <si>
    <t>Three Wildcats</t>
  </si>
  <si>
    <t>Coed (3 Person)</t>
  </si>
  <si>
    <t>Dads in the Woods</t>
  </si>
  <si>
    <t>All Male (3 Person)</t>
  </si>
  <si>
    <t>Will Power</t>
  </si>
  <si>
    <t>My Body, My Choice</t>
  </si>
  <si>
    <t>All Female (3 Person)</t>
  </si>
  <si>
    <t>Boczar boys</t>
  </si>
  <si>
    <t>Boats and Hoes</t>
  </si>
  <si>
    <t>Type II Fun</t>
  </si>
  <si>
    <t>Tortoise and Hare</t>
  </si>
  <si>
    <t>RMR 4x4</t>
  </si>
  <si>
    <t>DNS</t>
  </si>
  <si>
    <t>Jason Fiftal, Eric Odessey</t>
  </si>
  <si>
    <t>George Follett, Rachel King</t>
  </si>
  <si>
    <t>Andy McCann, Eddie Lent</t>
  </si>
  <si>
    <t>Russell Payne, Katie Powell</t>
  </si>
  <si>
    <t>Gary Falls, Rebecca Falls, Karen Daggert</t>
  </si>
  <si>
    <t>Andres Gallo, Rick Meese, Macey Roache</t>
  </si>
  <si>
    <t>Joey Powers, Josiah Power</t>
  </si>
  <si>
    <t>Monique LaLonde, Cyrene Ratzlaff, Katrine Nordstrom</t>
  </si>
  <si>
    <t>Darren Boczar, Tyler Boczar</t>
  </si>
  <si>
    <t>Brandon McCauley, Charity McCauley, Joseph McCauley</t>
  </si>
  <si>
    <t>Bo Winter, Nathan Ranew</t>
  </si>
  <si>
    <t>Sean Eden, Parks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</si>
</sst>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b/>
      <sz val="12"/>
      <color rgb="FF000000"/>
      <name val="Georgia"/>
      <family val="1"/>
    </font>
    <font>
      <sz val="12"/>
      <color theme="1"/>
      <name val="Georgia"/>
      <family val="1"/>
    </font>
    <font>
      <sz val="12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2" borderId="7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top"/>
    </xf>
    <xf numFmtId="0" fontId="3" fillId="2" borderId="6" xfId="0" applyFont="1" applyFill="1" applyBorder="1"/>
    <xf numFmtId="0" fontId="2" fillId="0" borderId="7" xfId="0" applyFont="1" applyBorder="1"/>
    <xf numFmtId="0" fontId="3" fillId="0" borderId="6" xfId="0" applyFont="1" applyBorder="1"/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top"/>
    </xf>
    <xf numFmtId="0" fontId="3" fillId="0" borderId="7" xfId="0" applyFont="1" applyBorder="1"/>
    <xf numFmtId="0" fontId="4" fillId="2" borderId="6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2" borderId="6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left" vertical="center"/>
    </xf>
    <xf numFmtId="18" fontId="9" fillId="0" borderId="7" xfId="0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0" fillId="2" borderId="8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8" fillId="2" borderId="16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2" borderId="9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9D81-2131-49A1-84DA-76F11ABC6507}">
  <dimension ref="A1:N76"/>
  <sheetViews>
    <sheetView tabSelected="1" workbookViewId="0">
      <selection activeCell="K16" sqref="K16"/>
    </sheetView>
  </sheetViews>
  <sheetFormatPr defaultRowHeight="15" x14ac:dyDescent="0.25"/>
  <cols>
    <col min="1" max="1" width="12" bestFit="1" customWidth="1"/>
    <col min="2" max="2" width="8.28515625" customWidth="1"/>
    <col min="3" max="3" width="42.42578125" bestFit="1" customWidth="1"/>
    <col min="4" max="4" width="63" customWidth="1"/>
    <col min="5" max="5" width="36.7109375" customWidth="1"/>
    <col min="6" max="6" width="7.42578125" bestFit="1" customWidth="1"/>
    <col min="7" max="9" width="7.85546875" bestFit="1" customWidth="1"/>
    <col min="10" max="10" width="18" bestFit="1" customWidth="1"/>
    <col min="11" max="11" width="18.85546875" bestFit="1" customWidth="1"/>
    <col min="12" max="12" width="18.7109375" bestFit="1" customWidth="1"/>
  </cols>
  <sheetData>
    <row r="1" spans="1:14" ht="18.75" thickBot="1" x14ac:dyDescent="0.3">
      <c r="A1" s="33" t="s">
        <v>0</v>
      </c>
      <c r="B1" s="34" t="s">
        <v>92</v>
      </c>
      <c r="C1" s="35" t="s">
        <v>2</v>
      </c>
      <c r="D1" s="35"/>
      <c r="E1" s="2" t="s">
        <v>4</v>
      </c>
      <c r="F1" s="36" t="s">
        <v>5</v>
      </c>
      <c r="G1" s="33" t="s">
        <v>6</v>
      </c>
      <c r="H1" s="34" t="s">
        <v>7</v>
      </c>
      <c r="I1" s="2" t="s">
        <v>8</v>
      </c>
      <c r="J1" s="36" t="s">
        <v>9</v>
      </c>
      <c r="K1" s="33" t="s">
        <v>10</v>
      </c>
      <c r="L1" s="37" t="s">
        <v>11</v>
      </c>
    </row>
    <row r="2" spans="1:14" ht="16.5" thickBot="1" x14ac:dyDescent="0.3">
      <c r="A2" s="38"/>
      <c r="B2" s="39"/>
      <c r="C2" s="40"/>
      <c r="D2" s="40"/>
      <c r="E2" s="41"/>
      <c r="F2" s="42"/>
      <c r="G2" s="42"/>
      <c r="H2" s="42"/>
      <c r="I2" s="42"/>
      <c r="J2" s="42"/>
      <c r="K2" s="42"/>
      <c r="L2" s="43"/>
    </row>
    <row r="3" spans="1:14" ht="16.5" thickBot="1" x14ac:dyDescent="0.3">
      <c r="A3" s="38"/>
      <c r="B3" s="56">
        <v>201</v>
      </c>
      <c r="C3" s="57" t="s">
        <v>93</v>
      </c>
      <c r="D3" s="74" t="s">
        <v>115</v>
      </c>
      <c r="E3" s="58" t="s">
        <v>94</v>
      </c>
      <c r="F3" s="47">
        <v>12</v>
      </c>
      <c r="G3" s="47">
        <v>5</v>
      </c>
      <c r="H3" s="47">
        <v>8</v>
      </c>
      <c r="I3" s="47">
        <v>2</v>
      </c>
      <c r="J3" s="47">
        <v>0</v>
      </c>
      <c r="K3" s="47">
        <f t="shared" ref="K3:K14" si="0">SUM(F3:J3)</f>
        <v>27</v>
      </c>
      <c r="L3" s="16">
        <v>0.24722222222222223</v>
      </c>
      <c r="M3" s="77">
        <v>3</v>
      </c>
    </row>
    <row r="4" spans="1:14" ht="16.5" thickBot="1" x14ac:dyDescent="0.3">
      <c r="A4" s="38"/>
      <c r="B4" s="59">
        <v>203</v>
      </c>
      <c r="C4" s="60" t="s">
        <v>97</v>
      </c>
      <c r="D4" s="75" t="s">
        <v>116</v>
      </c>
      <c r="E4" s="61" t="s">
        <v>98</v>
      </c>
      <c r="F4" s="47">
        <v>10</v>
      </c>
      <c r="G4" s="47">
        <v>5</v>
      </c>
      <c r="H4" s="47">
        <v>4</v>
      </c>
      <c r="I4" s="47">
        <v>0</v>
      </c>
      <c r="J4" s="47">
        <v>0</v>
      </c>
      <c r="K4" s="47">
        <f t="shared" si="0"/>
        <v>19</v>
      </c>
      <c r="L4" s="48">
        <v>0.25625000000000003</v>
      </c>
      <c r="M4" s="77">
        <v>11</v>
      </c>
    </row>
    <row r="5" spans="1:14" ht="16.5" thickBot="1" x14ac:dyDescent="0.3">
      <c r="A5" s="38"/>
      <c r="B5" s="59">
        <v>205</v>
      </c>
      <c r="C5" s="60" t="s">
        <v>100</v>
      </c>
      <c r="D5" s="75" t="s">
        <v>117</v>
      </c>
      <c r="E5" s="61" t="s">
        <v>94</v>
      </c>
      <c r="F5" s="47">
        <v>12</v>
      </c>
      <c r="G5" s="47">
        <v>5</v>
      </c>
      <c r="H5" s="47">
        <v>6</v>
      </c>
      <c r="I5" s="47">
        <v>8</v>
      </c>
      <c r="J5" s="47">
        <v>0</v>
      </c>
      <c r="K5" s="47">
        <f t="shared" si="0"/>
        <v>31</v>
      </c>
      <c r="L5" s="48">
        <v>0.22638888888888889</v>
      </c>
      <c r="M5" s="77">
        <v>2</v>
      </c>
    </row>
    <row r="6" spans="1:14" ht="16.5" thickBot="1" x14ac:dyDescent="0.3">
      <c r="A6" s="38"/>
      <c r="B6" s="59">
        <v>206</v>
      </c>
      <c r="C6" s="60" t="s">
        <v>101</v>
      </c>
      <c r="D6" s="75" t="s">
        <v>118</v>
      </c>
      <c r="E6" s="61" t="s">
        <v>98</v>
      </c>
      <c r="F6" s="47">
        <v>12</v>
      </c>
      <c r="G6" s="47">
        <v>5</v>
      </c>
      <c r="H6" s="47">
        <v>3</v>
      </c>
      <c r="I6" s="47">
        <v>0</v>
      </c>
      <c r="J6" s="47">
        <v>0</v>
      </c>
      <c r="K6" s="47">
        <f t="shared" si="0"/>
        <v>20</v>
      </c>
      <c r="L6" s="48">
        <v>0.23958333333333334</v>
      </c>
      <c r="M6" s="77">
        <v>7</v>
      </c>
    </row>
    <row r="7" spans="1:14" ht="16.5" thickBot="1" x14ac:dyDescent="0.3">
      <c r="A7" s="38"/>
      <c r="B7" s="59">
        <v>207</v>
      </c>
      <c r="C7" s="60" t="s">
        <v>102</v>
      </c>
      <c r="D7" s="75" t="s">
        <v>119</v>
      </c>
      <c r="E7" s="61" t="s">
        <v>103</v>
      </c>
      <c r="F7" s="47">
        <v>12</v>
      </c>
      <c r="G7" s="47">
        <v>5</v>
      </c>
      <c r="H7" s="47">
        <v>3</v>
      </c>
      <c r="I7" s="47">
        <v>0</v>
      </c>
      <c r="J7" s="47">
        <v>0</v>
      </c>
      <c r="K7" s="47">
        <f t="shared" si="0"/>
        <v>20</v>
      </c>
      <c r="L7" s="48">
        <v>0.24097222222222223</v>
      </c>
      <c r="M7" s="77">
        <v>8</v>
      </c>
    </row>
    <row r="8" spans="1:14" ht="16.5" thickBot="1" x14ac:dyDescent="0.3">
      <c r="A8" s="38"/>
      <c r="B8" s="62">
        <v>208</v>
      </c>
      <c r="C8" s="60" t="s">
        <v>104</v>
      </c>
      <c r="D8" s="75" t="s">
        <v>120</v>
      </c>
      <c r="E8" s="61" t="s">
        <v>105</v>
      </c>
      <c r="F8" s="47">
        <v>12</v>
      </c>
      <c r="G8" s="47">
        <v>5</v>
      </c>
      <c r="H8" s="47">
        <v>3</v>
      </c>
      <c r="I8" s="47">
        <v>4</v>
      </c>
      <c r="J8" s="47">
        <v>0</v>
      </c>
      <c r="K8" s="47">
        <f t="shared" si="0"/>
        <v>24</v>
      </c>
      <c r="L8" s="48">
        <v>0.24027777777777778</v>
      </c>
      <c r="M8" s="77">
        <v>5</v>
      </c>
    </row>
    <row r="9" spans="1:14" ht="16.5" thickBot="1" x14ac:dyDescent="0.3">
      <c r="A9" s="38"/>
      <c r="B9" s="62">
        <v>209</v>
      </c>
      <c r="C9" s="60" t="s">
        <v>106</v>
      </c>
      <c r="D9" s="75" t="s">
        <v>121</v>
      </c>
      <c r="E9" s="61" t="s">
        <v>96</v>
      </c>
      <c r="F9" s="47">
        <v>12</v>
      </c>
      <c r="G9" s="47">
        <v>5</v>
      </c>
      <c r="H9" s="47">
        <v>6</v>
      </c>
      <c r="I9" s="47">
        <v>8</v>
      </c>
      <c r="J9" s="47">
        <v>0</v>
      </c>
      <c r="K9" s="47">
        <f t="shared" si="0"/>
        <v>31</v>
      </c>
      <c r="L9" s="48">
        <v>0.22569444444444445</v>
      </c>
      <c r="M9" s="77">
        <v>1</v>
      </c>
      <c r="N9" t="s">
        <v>0</v>
      </c>
    </row>
    <row r="10" spans="1:14" ht="16.5" thickBot="1" x14ac:dyDescent="0.3">
      <c r="A10" s="38"/>
      <c r="B10" s="62">
        <v>210</v>
      </c>
      <c r="C10" s="60" t="s">
        <v>107</v>
      </c>
      <c r="D10" s="75" t="s">
        <v>122</v>
      </c>
      <c r="E10" s="61" t="s">
        <v>108</v>
      </c>
      <c r="F10" s="47">
        <v>5</v>
      </c>
      <c r="G10" s="47">
        <v>5</v>
      </c>
      <c r="H10" s="47">
        <v>2</v>
      </c>
      <c r="I10" s="47">
        <v>3</v>
      </c>
      <c r="J10" s="47">
        <v>0</v>
      </c>
      <c r="K10" s="47">
        <f t="shared" si="0"/>
        <v>15</v>
      </c>
      <c r="L10" s="48">
        <v>0.21041666666666667</v>
      </c>
      <c r="M10" s="77">
        <v>12</v>
      </c>
    </row>
    <row r="11" spans="1:14" ht="16.5" thickBot="1" x14ac:dyDescent="0.3">
      <c r="A11" s="38"/>
      <c r="B11" s="62">
        <v>211</v>
      </c>
      <c r="C11" s="60" t="s">
        <v>109</v>
      </c>
      <c r="D11" s="75" t="s">
        <v>123</v>
      </c>
      <c r="E11" s="61" t="s">
        <v>96</v>
      </c>
      <c r="F11" s="47">
        <v>11</v>
      </c>
      <c r="G11" s="47">
        <v>5</v>
      </c>
      <c r="H11" s="47">
        <v>4</v>
      </c>
      <c r="I11" s="47">
        <v>0</v>
      </c>
      <c r="J11" s="47">
        <v>0</v>
      </c>
      <c r="K11" s="47">
        <f t="shared" si="0"/>
        <v>20</v>
      </c>
      <c r="L11" s="48">
        <v>0.24166666666666667</v>
      </c>
      <c r="M11" s="78">
        <v>9</v>
      </c>
    </row>
    <row r="12" spans="1:14" ht="16.5" thickBot="1" x14ac:dyDescent="0.3">
      <c r="A12" s="38"/>
      <c r="B12" s="62">
        <v>212</v>
      </c>
      <c r="C12" s="60" t="s">
        <v>110</v>
      </c>
      <c r="D12" s="75" t="s">
        <v>124</v>
      </c>
      <c r="E12" s="61" t="s">
        <v>103</v>
      </c>
      <c r="F12" s="47">
        <v>12</v>
      </c>
      <c r="G12" s="47">
        <v>5</v>
      </c>
      <c r="H12" s="47">
        <v>2</v>
      </c>
      <c r="I12" s="47">
        <v>0</v>
      </c>
      <c r="J12" s="47">
        <v>0</v>
      </c>
      <c r="K12" s="47">
        <f t="shared" si="0"/>
        <v>19</v>
      </c>
      <c r="L12" s="50">
        <v>0.23402777777777781</v>
      </c>
      <c r="M12" s="78">
        <v>10</v>
      </c>
    </row>
    <row r="13" spans="1:14" ht="16.5" thickBot="1" x14ac:dyDescent="0.3">
      <c r="A13" s="38"/>
      <c r="B13" s="59">
        <v>214</v>
      </c>
      <c r="C13" s="60" t="s">
        <v>112</v>
      </c>
      <c r="D13" s="76" t="s">
        <v>125</v>
      </c>
      <c r="E13" s="61" t="s">
        <v>96</v>
      </c>
      <c r="F13" s="47">
        <v>12</v>
      </c>
      <c r="G13" s="47">
        <v>5</v>
      </c>
      <c r="H13" s="47">
        <v>6</v>
      </c>
      <c r="I13" s="47">
        <v>0</v>
      </c>
      <c r="J13" s="47">
        <v>0</v>
      </c>
      <c r="K13" s="47">
        <f t="shared" si="0"/>
        <v>23</v>
      </c>
      <c r="L13" s="48">
        <v>0.2388888888888889</v>
      </c>
      <c r="M13" s="77">
        <v>6</v>
      </c>
    </row>
    <row r="14" spans="1:14" ht="16.5" thickBot="1" x14ac:dyDescent="0.3">
      <c r="A14" s="38"/>
      <c r="B14" s="59">
        <v>215</v>
      </c>
      <c r="C14" s="60" t="s">
        <v>113</v>
      </c>
      <c r="D14" s="75" t="s">
        <v>126</v>
      </c>
      <c r="E14" s="61" t="s">
        <v>96</v>
      </c>
      <c r="F14" s="47">
        <v>12</v>
      </c>
      <c r="G14" s="47">
        <v>5</v>
      </c>
      <c r="H14" s="47">
        <v>7</v>
      </c>
      <c r="I14" s="47">
        <v>2</v>
      </c>
      <c r="J14" s="47">
        <v>0</v>
      </c>
      <c r="K14" s="47">
        <f t="shared" si="0"/>
        <v>26</v>
      </c>
      <c r="L14" s="48">
        <v>0.24513888888888888</v>
      </c>
      <c r="M14" s="77">
        <v>4</v>
      </c>
    </row>
    <row r="15" spans="1:14" ht="15.75" x14ac:dyDescent="0.25">
      <c r="A15" s="38"/>
      <c r="B15" s="44"/>
      <c r="C15" s="45"/>
      <c r="D15" s="70"/>
      <c r="E15" s="49"/>
      <c r="F15" s="47"/>
      <c r="G15" s="47"/>
      <c r="H15" s="47"/>
      <c r="I15" s="47"/>
      <c r="J15" s="47"/>
      <c r="K15" s="47"/>
      <c r="L15" s="48"/>
    </row>
    <row r="16" spans="1:14" ht="15.75" x14ac:dyDescent="0.25">
      <c r="A16" s="38"/>
      <c r="B16" s="66"/>
      <c r="C16" s="67" t="s">
        <v>114</v>
      </c>
      <c r="D16" s="70"/>
      <c r="E16" s="68"/>
      <c r="F16" s="47"/>
      <c r="G16" s="47"/>
      <c r="H16" s="47"/>
      <c r="I16" s="47"/>
      <c r="J16" s="47"/>
      <c r="K16" s="47"/>
      <c r="L16" s="48"/>
    </row>
    <row r="17" spans="1:12" ht="15.75" x14ac:dyDescent="0.25">
      <c r="A17" s="65"/>
      <c r="B17" s="69">
        <v>202</v>
      </c>
      <c r="C17" s="70" t="s">
        <v>95</v>
      </c>
      <c r="D17" s="70"/>
      <c r="E17" s="71" t="s">
        <v>96</v>
      </c>
      <c r="F17" s="47"/>
      <c r="G17" s="47"/>
      <c r="H17" s="47"/>
      <c r="I17" s="47"/>
      <c r="J17" s="47"/>
      <c r="K17" s="47"/>
      <c r="L17" s="48"/>
    </row>
    <row r="18" spans="1:12" ht="15.75" x14ac:dyDescent="0.25">
      <c r="A18" s="65"/>
      <c r="B18" s="69">
        <v>204</v>
      </c>
      <c r="C18" s="70" t="s">
        <v>99</v>
      </c>
      <c r="D18" s="63"/>
      <c r="E18" s="71" t="s">
        <v>98</v>
      </c>
      <c r="F18" s="47"/>
      <c r="G18" s="47"/>
      <c r="H18" s="47"/>
      <c r="I18" s="47"/>
      <c r="J18" s="47"/>
      <c r="K18" s="47"/>
      <c r="L18" s="48"/>
    </row>
    <row r="19" spans="1:12" ht="15.75" x14ac:dyDescent="0.25">
      <c r="A19" s="65"/>
      <c r="B19" s="72">
        <v>213</v>
      </c>
      <c r="C19" s="70" t="s">
        <v>111</v>
      </c>
      <c r="D19" s="45"/>
      <c r="E19" s="71" t="s">
        <v>98</v>
      </c>
      <c r="F19" s="47"/>
      <c r="G19" s="47"/>
      <c r="H19" s="47"/>
      <c r="I19" s="47"/>
      <c r="J19" s="47"/>
      <c r="K19" s="47"/>
      <c r="L19" s="48"/>
    </row>
    <row r="20" spans="1:12" ht="15.75" x14ac:dyDescent="0.25">
      <c r="A20" s="38"/>
      <c r="B20" s="39"/>
      <c r="C20" s="63"/>
      <c r="D20" s="45"/>
      <c r="E20" s="64"/>
      <c r="F20" s="47"/>
      <c r="G20" s="47"/>
      <c r="H20" s="47"/>
      <c r="I20" s="47"/>
      <c r="J20" s="47"/>
      <c r="K20" s="47"/>
      <c r="L20" s="48"/>
    </row>
    <row r="21" spans="1:12" ht="15.75" x14ac:dyDescent="0.25">
      <c r="A21" s="38"/>
      <c r="B21" s="52"/>
      <c r="C21" s="45"/>
      <c r="D21" s="73"/>
      <c r="E21" s="51"/>
      <c r="F21" s="47"/>
      <c r="G21" s="47"/>
      <c r="H21" s="47"/>
      <c r="I21" s="47"/>
      <c r="J21" s="47"/>
      <c r="K21" s="47"/>
      <c r="L21" s="48"/>
    </row>
    <row r="22" spans="1:12" ht="15.75" x14ac:dyDescent="0.25">
      <c r="A22" s="38"/>
      <c r="B22" s="44"/>
      <c r="C22" s="45"/>
      <c r="D22" s="45"/>
      <c r="E22" s="49"/>
      <c r="F22" s="47"/>
      <c r="G22" s="47"/>
      <c r="H22" s="47"/>
      <c r="I22" s="47"/>
      <c r="J22" s="47"/>
      <c r="K22" s="47"/>
      <c r="L22" s="48"/>
    </row>
    <row r="23" spans="1:12" ht="15.75" x14ac:dyDescent="0.25">
      <c r="A23" s="38"/>
      <c r="B23" s="44"/>
      <c r="C23" s="45"/>
      <c r="D23" s="45"/>
      <c r="E23" s="53"/>
      <c r="F23" s="47"/>
      <c r="G23" s="47"/>
      <c r="H23" s="47"/>
      <c r="I23" s="47"/>
      <c r="J23" s="47"/>
      <c r="K23" s="47"/>
      <c r="L23" s="48"/>
    </row>
    <row r="24" spans="1:12" ht="15.75" x14ac:dyDescent="0.25">
      <c r="A24" s="38"/>
      <c r="B24" s="44"/>
      <c r="C24" s="45"/>
      <c r="D24" s="45"/>
      <c r="E24" s="49"/>
      <c r="F24" s="47"/>
      <c r="G24" s="47"/>
      <c r="H24" s="47"/>
      <c r="I24" s="47"/>
      <c r="J24" s="47"/>
      <c r="K24" s="47"/>
      <c r="L24" s="48"/>
    </row>
    <row r="25" spans="1:12" ht="15.75" x14ac:dyDescent="0.25">
      <c r="A25" s="38"/>
      <c r="B25" s="44"/>
      <c r="C25" s="45"/>
      <c r="D25" s="45"/>
      <c r="E25" s="51"/>
      <c r="F25" s="47"/>
      <c r="G25" s="47"/>
      <c r="H25" s="47"/>
      <c r="I25" s="47"/>
      <c r="J25" s="47"/>
      <c r="K25" s="47"/>
      <c r="L25" s="48"/>
    </row>
    <row r="26" spans="1:12" ht="15.75" x14ac:dyDescent="0.25">
      <c r="A26" s="38"/>
      <c r="B26" s="44"/>
      <c r="C26" s="45"/>
      <c r="D26" s="45"/>
      <c r="E26" s="49"/>
      <c r="F26" s="47"/>
      <c r="G26" s="47"/>
      <c r="H26" s="47"/>
      <c r="I26" s="47"/>
      <c r="J26" s="47"/>
      <c r="K26" s="47"/>
      <c r="L26" s="48"/>
    </row>
    <row r="27" spans="1:12" ht="15.75" x14ac:dyDescent="0.25">
      <c r="A27" s="38"/>
      <c r="B27" s="44"/>
      <c r="C27" s="45"/>
      <c r="D27" s="45"/>
      <c r="E27" s="49"/>
      <c r="F27" s="47"/>
      <c r="G27" s="47"/>
      <c r="H27" s="47"/>
      <c r="I27" s="47"/>
      <c r="J27" s="47"/>
      <c r="K27" s="47"/>
      <c r="L27" s="48"/>
    </row>
    <row r="28" spans="1:12" ht="15.75" x14ac:dyDescent="0.25">
      <c r="A28" s="38"/>
      <c r="B28" s="44"/>
      <c r="C28" s="45"/>
      <c r="D28" s="45"/>
      <c r="E28" s="49"/>
      <c r="F28" s="47"/>
      <c r="G28" s="47"/>
      <c r="H28" s="47"/>
      <c r="I28" s="47"/>
      <c r="J28" s="47"/>
      <c r="K28" s="47"/>
      <c r="L28" s="48"/>
    </row>
    <row r="29" spans="1:12" ht="15.75" x14ac:dyDescent="0.25">
      <c r="A29" s="38"/>
      <c r="B29" s="44"/>
      <c r="C29" s="45"/>
      <c r="D29" s="45"/>
      <c r="E29" s="49"/>
      <c r="F29" s="47"/>
      <c r="G29" s="47"/>
      <c r="H29" s="47"/>
      <c r="I29" s="47"/>
      <c r="J29" s="47"/>
      <c r="K29" s="47"/>
      <c r="L29" s="48"/>
    </row>
    <row r="30" spans="1:12" ht="15.75" x14ac:dyDescent="0.25">
      <c r="A30" s="38"/>
      <c r="B30" s="44"/>
      <c r="C30" s="45"/>
      <c r="D30" s="45"/>
      <c r="E30" s="49"/>
      <c r="F30" s="47"/>
      <c r="G30" s="47"/>
      <c r="H30" s="47"/>
      <c r="I30" s="47"/>
      <c r="J30" s="47"/>
      <c r="K30" s="47"/>
      <c r="L30" s="48"/>
    </row>
    <row r="31" spans="1:12" ht="15.75" x14ac:dyDescent="0.25">
      <c r="A31" s="38"/>
      <c r="B31" s="44"/>
      <c r="C31" s="45"/>
      <c r="D31" s="45"/>
      <c r="E31" s="49"/>
      <c r="F31" s="47"/>
      <c r="G31" s="47"/>
      <c r="H31" s="47"/>
      <c r="I31" s="47"/>
      <c r="J31" s="47"/>
      <c r="K31" s="47"/>
      <c r="L31" s="48"/>
    </row>
    <row r="32" spans="1:12" ht="15.75" x14ac:dyDescent="0.25">
      <c r="A32" s="38"/>
      <c r="B32" s="44"/>
      <c r="C32" s="45"/>
      <c r="D32" s="45"/>
      <c r="E32" s="49"/>
      <c r="F32" s="47"/>
      <c r="G32" s="47"/>
      <c r="H32" s="47"/>
      <c r="I32" s="47"/>
      <c r="J32" s="47"/>
      <c r="K32" s="47"/>
      <c r="L32" s="48"/>
    </row>
    <row r="33" spans="1:12" ht="15.75" x14ac:dyDescent="0.25">
      <c r="A33" s="38"/>
      <c r="B33" s="44"/>
      <c r="C33" s="45"/>
      <c r="D33" s="45"/>
      <c r="E33" s="49"/>
      <c r="F33" s="47"/>
      <c r="G33" s="47"/>
      <c r="H33" s="47"/>
      <c r="I33" s="47"/>
      <c r="J33" s="47"/>
      <c r="K33" s="47"/>
      <c r="L33" s="48"/>
    </row>
    <row r="34" spans="1:12" ht="15.75" x14ac:dyDescent="0.25">
      <c r="A34" s="38"/>
      <c r="B34" s="44"/>
      <c r="C34" s="45"/>
      <c r="D34" s="45"/>
      <c r="E34" s="54"/>
      <c r="F34" s="47"/>
      <c r="G34" s="47"/>
      <c r="H34" s="47"/>
      <c r="I34" s="47"/>
      <c r="J34" s="47"/>
      <c r="K34" s="47"/>
      <c r="L34" s="48"/>
    </row>
    <row r="35" spans="1:12" ht="15.75" x14ac:dyDescent="0.25">
      <c r="A35" s="38"/>
      <c r="B35" s="44"/>
      <c r="C35" s="45"/>
      <c r="D35" s="45"/>
      <c r="E35" s="49"/>
      <c r="F35" s="47"/>
      <c r="G35" s="47"/>
      <c r="H35" s="47"/>
      <c r="I35" s="47"/>
      <c r="J35" s="47"/>
      <c r="K35" s="47"/>
      <c r="L35" s="48"/>
    </row>
    <row r="36" spans="1:12" ht="15.75" x14ac:dyDescent="0.25">
      <c r="A36" s="38"/>
      <c r="B36" s="44"/>
      <c r="C36" s="45"/>
      <c r="D36" s="45"/>
      <c r="E36" s="49"/>
      <c r="F36" s="47"/>
      <c r="G36" s="47"/>
      <c r="H36" s="47"/>
      <c r="I36" s="47"/>
      <c r="J36" s="47"/>
      <c r="K36" s="47"/>
      <c r="L36" s="48"/>
    </row>
    <row r="37" spans="1:12" ht="15.75" x14ac:dyDescent="0.25">
      <c r="A37" s="38"/>
      <c r="B37" s="44"/>
      <c r="C37" s="45"/>
      <c r="D37" s="45"/>
      <c r="E37" s="49"/>
      <c r="F37" s="47"/>
      <c r="G37" s="47"/>
      <c r="H37" s="47"/>
      <c r="I37" s="47"/>
      <c r="J37" s="47"/>
      <c r="K37" s="47"/>
      <c r="L37" s="48"/>
    </row>
    <row r="38" spans="1:12" ht="15.75" x14ac:dyDescent="0.25">
      <c r="A38" s="38"/>
      <c r="B38" s="44"/>
      <c r="C38" s="45"/>
      <c r="D38" s="45"/>
      <c r="E38" s="49"/>
      <c r="F38" s="47"/>
      <c r="G38" s="47"/>
      <c r="H38" s="47"/>
      <c r="I38" s="47"/>
      <c r="J38" s="47"/>
      <c r="K38" s="47"/>
      <c r="L38" s="48"/>
    </row>
    <row r="39" spans="1:12" ht="15.75" x14ac:dyDescent="0.25">
      <c r="A39" s="38"/>
      <c r="B39" s="44"/>
      <c r="C39" s="45"/>
      <c r="D39" s="45"/>
      <c r="E39" s="49"/>
      <c r="F39" s="47"/>
      <c r="G39" s="47"/>
      <c r="H39" s="47"/>
      <c r="I39" s="47"/>
      <c r="J39" s="47"/>
      <c r="K39" s="47"/>
      <c r="L39" s="48"/>
    </row>
    <row r="40" spans="1:12" ht="15.75" x14ac:dyDescent="0.25">
      <c r="A40" s="38"/>
      <c r="B40" s="44"/>
      <c r="C40" s="45"/>
      <c r="D40" s="45"/>
      <c r="E40" s="49"/>
      <c r="F40" s="47"/>
      <c r="G40" s="47"/>
      <c r="H40" s="47"/>
      <c r="I40" s="47"/>
      <c r="J40" s="47"/>
      <c r="K40" s="47"/>
      <c r="L40" s="48"/>
    </row>
    <row r="41" spans="1:12" ht="15.75" x14ac:dyDescent="0.25">
      <c r="A41" s="38"/>
      <c r="B41" s="44"/>
      <c r="C41" s="45"/>
      <c r="D41" s="45"/>
      <c r="E41" s="49"/>
      <c r="F41" s="47"/>
      <c r="G41" s="47"/>
      <c r="H41" s="47"/>
      <c r="I41" s="47"/>
      <c r="J41" s="47"/>
      <c r="K41" s="47"/>
      <c r="L41" s="48"/>
    </row>
    <row r="42" spans="1:12" ht="15.75" x14ac:dyDescent="0.25">
      <c r="A42" s="38"/>
      <c r="B42" s="44"/>
      <c r="C42" s="45"/>
      <c r="D42" s="45"/>
      <c r="E42" s="46"/>
      <c r="F42" s="47"/>
      <c r="G42" s="47"/>
      <c r="H42" s="47"/>
      <c r="I42" s="47"/>
      <c r="J42" s="47"/>
      <c r="K42" s="47"/>
      <c r="L42" s="48"/>
    </row>
    <row r="43" spans="1:12" ht="15.75" x14ac:dyDescent="0.25">
      <c r="A43" s="38"/>
      <c r="B43" s="44"/>
      <c r="C43" s="45"/>
      <c r="D43" s="45"/>
      <c r="E43" s="51"/>
      <c r="F43" s="47"/>
      <c r="G43" s="47"/>
      <c r="H43" s="47"/>
      <c r="I43" s="47"/>
      <c r="J43" s="47"/>
      <c r="K43" s="47"/>
      <c r="L43" s="48"/>
    </row>
    <row r="44" spans="1:12" ht="15.75" x14ac:dyDescent="0.25">
      <c r="A44" s="38"/>
      <c r="B44" s="44"/>
      <c r="C44" s="45"/>
      <c r="D44" s="45"/>
      <c r="E44" s="51"/>
      <c r="F44" s="47"/>
      <c r="G44" s="47"/>
      <c r="H44" s="47"/>
      <c r="I44" s="47"/>
      <c r="J44" s="47"/>
      <c r="K44" s="47"/>
      <c r="L44" s="48"/>
    </row>
    <row r="45" spans="1:12" ht="15.75" x14ac:dyDescent="0.25">
      <c r="A45" s="38"/>
      <c r="B45" s="44"/>
      <c r="C45" s="45"/>
      <c r="D45" s="45"/>
      <c r="E45" s="51"/>
      <c r="F45" s="47"/>
      <c r="G45" s="47"/>
      <c r="H45" s="47"/>
      <c r="I45" s="47"/>
      <c r="J45" s="47"/>
      <c r="K45" s="47"/>
      <c r="L45" s="48"/>
    </row>
    <row r="46" spans="1:12" ht="15.75" x14ac:dyDescent="0.25">
      <c r="A46" s="38"/>
      <c r="B46" s="44"/>
      <c r="C46" s="45"/>
      <c r="D46" s="45"/>
      <c r="E46" s="51"/>
      <c r="F46" s="47"/>
      <c r="G46" s="47"/>
      <c r="H46" s="47"/>
      <c r="I46" s="47"/>
      <c r="J46" s="47"/>
      <c r="K46" s="47"/>
      <c r="L46" s="48"/>
    </row>
    <row r="47" spans="1:12" ht="15.75" x14ac:dyDescent="0.25">
      <c r="A47" s="38"/>
      <c r="B47" s="44"/>
      <c r="C47" s="45"/>
      <c r="D47" s="45"/>
      <c r="E47" s="51"/>
      <c r="F47" s="47"/>
      <c r="G47" s="47"/>
      <c r="H47" s="47"/>
      <c r="I47" s="47"/>
      <c r="J47" s="47"/>
      <c r="K47" s="47"/>
      <c r="L47" s="48"/>
    </row>
    <row r="48" spans="1:12" ht="15.75" x14ac:dyDescent="0.25">
      <c r="A48" s="38"/>
      <c r="B48" s="44"/>
      <c r="C48" s="45"/>
      <c r="D48" s="45"/>
      <c r="E48" s="51"/>
      <c r="F48" s="47"/>
      <c r="G48" s="47"/>
      <c r="H48" s="47"/>
      <c r="I48" s="47"/>
      <c r="J48" s="47"/>
      <c r="K48" s="47"/>
      <c r="L48" s="48"/>
    </row>
    <row r="49" spans="1:12" ht="15.75" x14ac:dyDescent="0.25">
      <c r="A49" s="38"/>
      <c r="B49" s="44"/>
      <c r="C49" s="45"/>
      <c r="D49" s="45"/>
      <c r="E49" s="49"/>
      <c r="F49" s="47"/>
      <c r="G49" s="47"/>
      <c r="H49" s="47"/>
      <c r="I49" s="47"/>
      <c r="J49" s="47"/>
      <c r="K49" s="47"/>
      <c r="L49" s="48"/>
    </row>
    <row r="50" spans="1:12" ht="15.75" x14ac:dyDescent="0.25">
      <c r="A50" s="38"/>
      <c r="B50" s="44"/>
      <c r="C50" s="45"/>
      <c r="D50" s="45"/>
      <c r="E50" s="49"/>
      <c r="F50" s="47"/>
      <c r="G50" s="47"/>
      <c r="H50" s="47"/>
      <c r="I50" s="47"/>
      <c r="J50" s="47"/>
      <c r="K50" s="47"/>
      <c r="L50" s="48"/>
    </row>
    <row r="51" spans="1:12" ht="15.75" x14ac:dyDescent="0.25">
      <c r="A51" s="38"/>
      <c r="B51" s="44"/>
      <c r="C51" s="45"/>
      <c r="D51" s="45"/>
      <c r="E51" s="49"/>
      <c r="F51" s="47"/>
      <c r="G51" s="47"/>
      <c r="H51" s="47"/>
      <c r="I51" s="47"/>
      <c r="J51" s="47"/>
      <c r="K51" s="47"/>
      <c r="L51" s="48"/>
    </row>
    <row r="52" spans="1:12" ht="15.75" x14ac:dyDescent="0.25">
      <c r="A52" s="38"/>
      <c r="B52" s="44"/>
      <c r="C52" s="45"/>
      <c r="D52" s="45"/>
      <c r="E52" s="46"/>
      <c r="F52" s="47"/>
      <c r="G52" s="47"/>
      <c r="H52" s="47"/>
      <c r="I52" s="47"/>
      <c r="J52" s="47"/>
      <c r="K52" s="47"/>
      <c r="L52" s="48"/>
    </row>
    <row r="53" spans="1:12" ht="15.75" x14ac:dyDescent="0.25">
      <c r="A53" s="38"/>
      <c r="B53" s="44"/>
      <c r="C53" s="45"/>
      <c r="D53" s="45"/>
      <c r="E53" s="51"/>
      <c r="F53" s="47"/>
      <c r="G53" s="47"/>
      <c r="H53" s="47"/>
      <c r="I53" s="47"/>
      <c r="J53" s="47"/>
      <c r="K53" s="47"/>
      <c r="L53" s="48"/>
    </row>
    <row r="54" spans="1:12" ht="15.75" x14ac:dyDescent="0.25">
      <c r="A54" s="38"/>
      <c r="B54" s="44"/>
      <c r="C54" s="45"/>
      <c r="D54" s="45"/>
      <c r="E54" s="49"/>
      <c r="F54" s="47"/>
      <c r="G54" s="47"/>
      <c r="H54" s="47"/>
      <c r="I54" s="47"/>
      <c r="J54" s="47"/>
      <c r="K54" s="47"/>
      <c r="L54" s="48"/>
    </row>
    <row r="55" spans="1:12" ht="15.75" x14ac:dyDescent="0.25">
      <c r="A55" s="38"/>
      <c r="B55" s="44"/>
      <c r="C55" s="45"/>
      <c r="D55" s="45"/>
      <c r="E55" s="49"/>
      <c r="F55" s="47"/>
      <c r="G55" s="47"/>
      <c r="H55" s="47"/>
      <c r="I55" s="47"/>
      <c r="J55" s="47"/>
      <c r="K55" s="47"/>
      <c r="L55" s="48"/>
    </row>
    <row r="56" spans="1:12" ht="15.75" x14ac:dyDescent="0.25">
      <c r="A56" s="38"/>
      <c r="B56" s="44"/>
      <c r="C56" s="45"/>
      <c r="D56" s="45"/>
      <c r="E56" s="51"/>
      <c r="F56" s="47"/>
      <c r="G56" s="47"/>
      <c r="H56" s="47"/>
      <c r="I56" s="47"/>
      <c r="J56" s="47"/>
      <c r="K56" s="47"/>
      <c r="L56" s="48"/>
    </row>
    <row r="57" spans="1:12" ht="15.75" x14ac:dyDescent="0.25">
      <c r="A57" s="38"/>
      <c r="B57" s="44"/>
      <c r="C57" s="45"/>
      <c r="D57" s="45"/>
      <c r="E57" s="49"/>
      <c r="F57" s="47"/>
      <c r="G57" s="47"/>
      <c r="H57" s="47"/>
      <c r="I57" s="47"/>
      <c r="J57" s="47"/>
      <c r="K57" s="47"/>
      <c r="L57" s="48"/>
    </row>
    <row r="58" spans="1:12" ht="15.75" x14ac:dyDescent="0.25">
      <c r="A58" s="38"/>
      <c r="B58" s="44"/>
      <c r="C58" s="45"/>
      <c r="D58" s="45"/>
      <c r="E58" s="49"/>
      <c r="F58" s="47"/>
      <c r="G58" s="47"/>
      <c r="H58" s="47"/>
      <c r="I58" s="47"/>
      <c r="J58" s="47"/>
      <c r="K58" s="47"/>
      <c r="L58" s="48"/>
    </row>
    <row r="59" spans="1:12" ht="15.75" x14ac:dyDescent="0.25">
      <c r="A59" s="38"/>
      <c r="B59" s="44"/>
      <c r="C59" s="45"/>
      <c r="D59" s="45"/>
      <c r="E59" s="49"/>
      <c r="F59" s="47"/>
      <c r="G59" s="47"/>
      <c r="H59" s="47"/>
      <c r="I59" s="47"/>
      <c r="J59" s="47"/>
      <c r="K59" s="47"/>
      <c r="L59" s="48"/>
    </row>
    <row r="60" spans="1:12" ht="15.75" x14ac:dyDescent="0.25">
      <c r="A60" s="38"/>
      <c r="B60" s="44"/>
      <c r="C60" s="45"/>
      <c r="D60" s="45"/>
      <c r="E60" s="49"/>
      <c r="F60" s="47"/>
      <c r="G60" s="47"/>
      <c r="H60" s="47"/>
      <c r="I60" s="47"/>
      <c r="J60" s="47"/>
      <c r="K60" s="47"/>
      <c r="L60" s="48"/>
    </row>
    <row r="61" spans="1:12" ht="15.75" x14ac:dyDescent="0.25">
      <c r="A61" s="38"/>
      <c r="B61" s="44"/>
      <c r="C61" s="45"/>
      <c r="D61" s="45"/>
      <c r="E61" s="49"/>
      <c r="F61" s="47"/>
      <c r="G61" s="47"/>
      <c r="H61" s="47"/>
      <c r="I61" s="47"/>
      <c r="J61" s="47"/>
      <c r="K61" s="47"/>
      <c r="L61" s="48"/>
    </row>
    <row r="62" spans="1:12" ht="15.75" x14ac:dyDescent="0.25">
      <c r="A62" s="38"/>
      <c r="B62" s="44"/>
      <c r="C62" s="45"/>
      <c r="D62" s="45"/>
      <c r="E62" s="51"/>
      <c r="F62" s="47"/>
      <c r="G62" s="47"/>
      <c r="H62" s="47"/>
      <c r="I62" s="47"/>
      <c r="J62" s="47"/>
      <c r="K62" s="47"/>
      <c r="L62" s="48"/>
    </row>
    <row r="63" spans="1:12" ht="15.75" x14ac:dyDescent="0.25">
      <c r="A63" s="38"/>
      <c r="B63" s="44"/>
      <c r="C63" s="45"/>
      <c r="D63" s="45"/>
      <c r="E63" s="49"/>
      <c r="F63" s="47"/>
      <c r="G63" s="47"/>
      <c r="H63" s="47"/>
      <c r="I63" s="47"/>
      <c r="J63" s="47"/>
      <c r="K63" s="47"/>
      <c r="L63" s="48"/>
    </row>
    <row r="64" spans="1:12" ht="15.75" x14ac:dyDescent="0.25">
      <c r="A64" s="38"/>
      <c r="B64" s="44"/>
      <c r="C64" s="45"/>
      <c r="D64" s="55"/>
      <c r="E64" s="49"/>
      <c r="F64" s="47"/>
      <c r="G64" s="47"/>
      <c r="H64" s="47"/>
      <c r="I64" s="47"/>
      <c r="J64" s="47"/>
      <c r="K64" s="47"/>
      <c r="L64" s="48"/>
    </row>
    <row r="65" spans="1:12" ht="15.75" x14ac:dyDescent="0.25">
      <c r="A65" s="38"/>
      <c r="B65" s="44"/>
      <c r="C65" s="45"/>
      <c r="D65" s="45"/>
      <c r="E65" s="51"/>
      <c r="F65" s="47"/>
      <c r="G65" s="47"/>
      <c r="H65" s="47"/>
      <c r="I65" s="47"/>
      <c r="J65" s="47"/>
      <c r="K65" s="47"/>
      <c r="L65" s="48"/>
    </row>
    <row r="66" spans="1:12" ht="15.75" x14ac:dyDescent="0.25">
      <c r="A66" s="38"/>
      <c r="B66" s="44"/>
      <c r="C66" s="55"/>
      <c r="D66" s="45"/>
      <c r="E66" s="49"/>
      <c r="F66" s="47"/>
      <c r="G66" s="47"/>
      <c r="H66" s="47"/>
      <c r="I66" s="47"/>
      <c r="J66" s="47"/>
      <c r="K66" s="47"/>
      <c r="L66" s="48"/>
    </row>
    <row r="67" spans="1:12" ht="15.75" x14ac:dyDescent="0.25">
      <c r="A67" s="38"/>
      <c r="B67" s="44"/>
      <c r="C67" s="45"/>
      <c r="D67" s="45"/>
      <c r="E67" s="49"/>
      <c r="F67" s="47"/>
      <c r="G67" s="47"/>
      <c r="H67" s="47"/>
      <c r="I67" s="47"/>
      <c r="J67" s="47"/>
      <c r="K67" s="47"/>
      <c r="L67" s="48"/>
    </row>
    <row r="68" spans="1:12" ht="15.75" x14ac:dyDescent="0.25">
      <c r="A68" s="38"/>
      <c r="B68" s="44"/>
      <c r="C68" s="45"/>
      <c r="D68" s="45"/>
      <c r="E68" s="51"/>
      <c r="F68" s="47"/>
      <c r="G68" s="47"/>
      <c r="H68" s="47"/>
      <c r="I68" s="47"/>
      <c r="J68" s="47"/>
      <c r="K68" s="47"/>
      <c r="L68" s="48"/>
    </row>
    <row r="69" spans="1:12" ht="15.75" x14ac:dyDescent="0.25">
      <c r="A69" s="38"/>
      <c r="B69" s="44"/>
      <c r="C69" s="45"/>
      <c r="D69" s="73"/>
      <c r="E69" s="49"/>
      <c r="F69" s="47"/>
      <c r="G69" s="47"/>
      <c r="H69" s="47"/>
      <c r="I69" s="47"/>
      <c r="J69" s="47"/>
      <c r="K69" s="47"/>
      <c r="L69" s="48"/>
    </row>
    <row r="70" spans="1:12" ht="15.75" x14ac:dyDescent="0.25">
      <c r="A70" s="38"/>
      <c r="B70" s="44"/>
      <c r="C70" s="45"/>
      <c r="D70" s="45"/>
      <c r="E70" s="49"/>
      <c r="F70" s="47"/>
      <c r="G70" s="47"/>
      <c r="H70" s="47"/>
      <c r="I70" s="47"/>
      <c r="J70" s="47"/>
      <c r="K70" s="47"/>
      <c r="L70" s="48"/>
    </row>
    <row r="71" spans="1:12" ht="15.75" x14ac:dyDescent="0.25">
      <c r="A71" s="38"/>
      <c r="B71" s="44"/>
      <c r="C71" s="45"/>
      <c r="D71" s="45"/>
      <c r="E71" s="41"/>
      <c r="F71" s="47"/>
      <c r="G71" s="47"/>
      <c r="H71" s="47"/>
      <c r="I71" s="47"/>
      <c r="J71" s="47"/>
      <c r="K71" s="47"/>
      <c r="L71" s="48"/>
    </row>
    <row r="72" spans="1:12" ht="15.75" x14ac:dyDescent="0.25">
      <c r="A72" s="38"/>
      <c r="B72" s="44"/>
      <c r="C72" s="45"/>
      <c r="D72" s="45"/>
      <c r="E72" s="49"/>
      <c r="F72" s="47"/>
      <c r="G72" s="47"/>
      <c r="H72" s="47"/>
      <c r="I72" s="47"/>
      <c r="J72" s="47"/>
      <c r="K72" s="47"/>
      <c r="L72" s="48"/>
    </row>
    <row r="73" spans="1:12" ht="15.75" x14ac:dyDescent="0.25">
      <c r="A73" s="38"/>
      <c r="B73" s="44"/>
      <c r="C73" s="45"/>
      <c r="D73" s="45"/>
      <c r="E73" s="49"/>
      <c r="F73" s="47"/>
      <c r="G73" s="47"/>
      <c r="H73" s="47"/>
      <c r="I73" s="47"/>
      <c r="J73" s="47"/>
      <c r="K73" s="47"/>
      <c r="L73" s="48"/>
    </row>
    <row r="74" spans="1:12" ht="15.75" x14ac:dyDescent="0.25">
      <c r="A74" s="38"/>
      <c r="B74" s="44"/>
      <c r="C74" s="45"/>
      <c r="D74" s="45"/>
      <c r="E74" s="51"/>
      <c r="F74" s="47"/>
      <c r="G74" s="47"/>
      <c r="H74" s="47"/>
      <c r="I74" s="47"/>
      <c r="J74" s="47"/>
      <c r="K74" s="47"/>
      <c r="L74" s="48"/>
    </row>
    <row r="75" spans="1:12" ht="15.75" x14ac:dyDescent="0.25">
      <c r="A75" s="38"/>
      <c r="B75" s="44"/>
      <c r="C75" s="45"/>
      <c r="E75" s="49"/>
      <c r="F75" s="47"/>
      <c r="G75" s="47"/>
      <c r="H75" s="47"/>
      <c r="I75" s="47"/>
      <c r="J75" s="47"/>
      <c r="K75" s="47"/>
      <c r="L75" s="48"/>
    </row>
    <row r="76" spans="1:12" ht="15.75" x14ac:dyDescent="0.25">
      <c r="A76" s="38"/>
      <c r="B76" s="44"/>
      <c r="C76" s="45"/>
      <c r="E76" s="51"/>
      <c r="F76" s="47"/>
      <c r="G76" s="47"/>
      <c r="H76" s="47"/>
      <c r="I76" s="47"/>
      <c r="J76" s="47"/>
      <c r="K76" s="47"/>
      <c r="L76" s="4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32E6-E09D-4725-AAC6-7198D4587392}">
  <dimension ref="A1:L37"/>
  <sheetViews>
    <sheetView topLeftCell="A4" workbookViewId="0">
      <selection activeCell="A6" sqref="A6"/>
    </sheetView>
  </sheetViews>
  <sheetFormatPr defaultRowHeight="15" x14ac:dyDescent="0.25"/>
  <cols>
    <col min="1" max="1" width="12" bestFit="1" customWidth="1"/>
    <col min="2" max="2" width="5.5703125" bestFit="1" customWidth="1"/>
    <col min="3" max="3" width="50.7109375" bestFit="1" customWidth="1"/>
    <col min="4" max="4" width="70.85546875" bestFit="1" customWidth="1"/>
    <col min="5" max="5" width="14.85546875" bestFit="1" customWidth="1"/>
    <col min="6" max="6" width="7.42578125" bestFit="1" customWidth="1"/>
    <col min="7" max="9" width="7.85546875" bestFit="1" customWidth="1"/>
    <col min="10" max="10" width="18" bestFit="1" customWidth="1"/>
    <col min="11" max="11" width="18.85546875" bestFit="1" customWidth="1"/>
    <col min="12" max="12" width="18.7109375" bestFit="1" customWidth="1"/>
  </cols>
  <sheetData>
    <row r="1" spans="1:12" ht="18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1" t="s">
        <v>10</v>
      </c>
      <c r="L1" s="4" t="s">
        <v>11</v>
      </c>
    </row>
    <row r="2" spans="1:12" ht="15.75" x14ac:dyDescent="0.25">
      <c r="A2" s="5">
        <v>1</v>
      </c>
      <c r="B2" s="6">
        <v>802</v>
      </c>
      <c r="C2" s="7" t="s">
        <v>12</v>
      </c>
      <c r="D2" s="8" t="s">
        <v>13</v>
      </c>
      <c r="E2" s="9" t="s">
        <v>14</v>
      </c>
      <c r="F2" s="10">
        <v>7</v>
      </c>
      <c r="G2" s="10">
        <v>11</v>
      </c>
      <c r="H2" s="10">
        <v>11</v>
      </c>
      <c r="I2" s="10">
        <v>11</v>
      </c>
      <c r="J2" s="10">
        <v>0</v>
      </c>
      <c r="K2" s="10">
        <f t="shared" ref="K2:K9" si="0">SUM(F2:J2)</f>
        <v>40</v>
      </c>
      <c r="L2" s="11">
        <v>0.65625</v>
      </c>
    </row>
    <row r="3" spans="1:12" ht="15.75" x14ac:dyDescent="0.25">
      <c r="A3" s="5">
        <v>2</v>
      </c>
      <c r="B3" s="6">
        <v>832</v>
      </c>
      <c r="C3" s="17" t="s">
        <v>20</v>
      </c>
      <c r="D3" s="18" t="s">
        <v>21</v>
      </c>
      <c r="E3" s="19" t="s">
        <v>19</v>
      </c>
      <c r="F3" s="15">
        <v>7</v>
      </c>
      <c r="G3" s="15">
        <v>11</v>
      </c>
      <c r="H3" s="15">
        <v>11</v>
      </c>
      <c r="I3" s="15">
        <v>11</v>
      </c>
      <c r="J3" s="15">
        <v>0</v>
      </c>
      <c r="K3" s="15">
        <f>SUM(F3:J3)</f>
        <v>40</v>
      </c>
      <c r="L3" s="16">
        <v>0.71180555555555547</v>
      </c>
    </row>
    <row r="4" spans="1:12" ht="15.75" x14ac:dyDescent="0.25">
      <c r="A4" s="5">
        <v>3</v>
      </c>
      <c r="B4" s="6">
        <v>803</v>
      </c>
      <c r="C4" s="12" t="s">
        <v>15</v>
      </c>
      <c r="D4" s="13" t="s">
        <v>16</v>
      </c>
      <c r="E4" s="14" t="s">
        <v>14</v>
      </c>
      <c r="F4" s="15">
        <v>7</v>
      </c>
      <c r="G4" s="15">
        <v>11</v>
      </c>
      <c r="H4" s="15">
        <v>11</v>
      </c>
      <c r="I4" s="15">
        <v>11</v>
      </c>
      <c r="J4" s="15">
        <v>0</v>
      </c>
      <c r="K4" s="15">
        <f t="shared" si="0"/>
        <v>40</v>
      </c>
      <c r="L4" s="16">
        <v>0.72152777777777777</v>
      </c>
    </row>
    <row r="5" spans="1:12" ht="15.75" x14ac:dyDescent="0.25">
      <c r="A5" s="5">
        <v>4</v>
      </c>
      <c r="B5" s="6">
        <v>837</v>
      </c>
      <c r="C5" s="12" t="s">
        <v>17</v>
      </c>
      <c r="D5" s="13" t="s">
        <v>18</v>
      </c>
      <c r="E5" s="14" t="s">
        <v>19</v>
      </c>
      <c r="F5" s="15">
        <v>7</v>
      </c>
      <c r="G5" s="15">
        <v>11</v>
      </c>
      <c r="H5" s="15">
        <v>11</v>
      </c>
      <c r="I5" s="15">
        <v>11</v>
      </c>
      <c r="J5" s="15">
        <v>0</v>
      </c>
      <c r="K5" s="15">
        <f t="shared" si="0"/>
        <v>40</v>
      </c>
      <c r="L5" s="16">
        <v>0.72152777777777777</v>
      </c>
    </row>
    <row r="6" spans="1:12" ht="15.75" x14ac:dyDescent="0.25">
      <c r="A6" s="5">
        <v>5</v>
      </c>
      <c r="B6" s="6">
        <v>828</v>
      </c>
      <c r="C6" s="12" t="s">
        <v>22</v>
      </c>
      <c r="D6" s="20" t="s">
        <v>23</v>
      </c>
      <c r="E6" s="14" t="s">
        <v>19</v>
      </c>
      <c r="F6" s="15">
        <v>6</v>
      </c>
      <c r="G6" s="15">
        <v>9</v>
      </c>
      <c r="H6" s="15">
        <v>11</v>
      </c>
      <c r="I6" s="15">
        <v>11</v>
      </c>
      <c r="J6" s="15">
        <v>0</v>
      </c>
      <c r="K6" s="15">
        <f t="shared" si="0"/>
        <v>37</v>
      </c>
      <c r="L6" s="16">
        <v>0.73749999999999993</v>
      </c>
    </row>
    <row r="7" spans="1:12" ht="15.75" x14ac:dyDescent="0.25">
      <c r="A7" s="5">
        <v>6</v>
      </c>
      <c r="B7" s="6">
        <v>801</v>
      </c>
      <c r="C7" s="12" t="s">
        <v>24</v>
      </c>
      <c r="D7" s="21" t="s">
        <v>25</v>
      </c>
      <c r="E7" s="14" t="s">
        <v>14</v>
      </c>
      <c r="F7" s="15">
        <v>7</v>
      </c>
      <c r="G7" s="15">
        <v>10</v>
      </c>
      <c r="H7" s="15">
        <v>11</v>
      </c>
      <c r="I7" s="15">
        <v>6</v>
      </c>
      <c r="J7" s="15">
        <v>0</v>
      </c>
      <c r="K7" s="15">
        <f t="shared" si="0"/>
        <v>34</v>
      </c>
      <c r="L7" s="16">
        <v>0.78611111111111109</v>
      </c>
    </row>
    <row r="8" spans="1:12" ht="15.75" x14ac:dyDescent="0.25">
      <c r="A8" s="5">
        <v>7</v>
      </c>
      <c r="B8" s="6">
        <v>813</v>
      </c>
      <c r="C8" s="17" t="s">
        <v>26</v>
      </c>
      <c r="D8" s="22" t="s">
        <v>27</v>
      </c>
      <c r="E8" s="19" t="s">
        <v>19</v>
      </c>
      <c r="F8" s="15">
        <v>7</v>
      </c>
      <c r="G8" s="15">
        <v>10</v>
      </c>
      <c r="H8" s="15">
        <v>11</v>
      </c>
      <c r="I8" s="15">
        <v>5</v>
      </c>
      <c r="J8" s="15">
        <v>0</v>
      </c>
      <c r="K8" s="15">
        <f t="shared" si="0"/>
        <v>33</v>
      </c>
      <c r="L8" s="16">
        <v>0.76597222222222217</v>
      </c>
    </row>
    <row r="9" spans="1:12" ht="15.75" x14ac:dyDescent="0.25">
      <c r="A9" s="5">
        <v>8</v>
      </c>
      <c r="B9" s="6">
        <v>816</v>
      </c>
      <c r="C9" s="17" t="s">
        <v>28</v>
      </c>
      <c r="D9" s="22" t="s">
        <v>29</v>
      </c>
      <c r="E9" s="19" t="s">
        <v>30</v>
      </c>
      <c r="F9" s="15">
        <v>7</v>
      </c>
      <c r="G9" s="15">
        <v>9</v>
      </c>
      <c r="H9" s="15">
        <v>11</v>
      </c>
      <c r="I9" s="15">
        <v>5</v>
      </c>
      <c r="J9" s="15">
        <v>0</v>
      </c>
      <c r="K9" s="15">
        <f t="shared" si="0"/>
        <v>32</v>
      </c>
      <c r="L9" s="16">
        <v>0.77708333333333324</v>
      </c>
    </row>
    <row r="10" spans="1:12" ht="15.75" x14ac:dyDescent="0.25">
      <c r="A10" s="5">
        <v>9</v>
      </c>
      <c r="B10" s="6">
        <v>838</v>
      </c>
      <c r="C10" s="23" t="s">
        <v>31</v>
      </c>
      <c r="D10" s="24" t="s">
        <v>32</v>
      </c>
      <c r="E10" s="15" t="s">
        <v>19</v>
      </c>
      <c r="F10" s="15">
        <v>7</v>
      </c>
      <c r="G10" s="15">
        <v>9</v>
      </c>
      <c r="H10" s="15">
        <v>11</v>
      </c>
      <c r="I10" s="15">
        <v>3</v>
      </c>
      <c r="J10" s="15">
        <f ca="1">SUM(F10:J10)</f>
        <v>0</v>
      </c>
      <c r="K10" s="15">
        <v>30</v>
      </c>
      <c r="L10" s="16">
        <v>0.6791666666666667</v>
      </c>
    </row>
    <row r="11" spans="1:12" ht="15.75" x14ac:dyDescent="0.25">
      <c r="A11" s="5">
        <v>10</v>
      </c>
      <c r="B11" s="6">
        <v>839</v>
      </c>
      <c r="C11" s="12" t="s">
        <v>33</v>
      </c>
      <c r="D11" s="20" t="s">
        <v>34</v>
      </c>
      <c r="E11" s="14" t="s">
        <v>35</v>
      </c>
      <c r="F11" s="15">
        <v>7</v>
      </c>
      <c r="G11" s="15">
        <v>10</v>
      </c>
      <c r="H11" s="15">
        <v>11</v>
      </c>
      <c r="I11" s="15">
        <v>3</v>
      </c>
      <c r="J11" s="15">
        <v>0</v>
      </c>
      <c r="K11" s="15">
        <v>30</v>
      </c>
      <c r="L11" s="16">
        <v>0.74097222222222225</v>
      </c>
    </row>
    <row r="12" spans="1:12" ht="15.75" x14ac:dyDescent="0.25">
      <c r="A12" s="5">
        <v>11</v>
      </c>
      <c r="B12" s="6">
        <v>806</v>
      </c>
      <c r="C12" s="12" t="s">
        <v>36</v>
      </c>
      <c r="D12" s="21" t="s">
        <v>37</v>
      </c>
      <c r="E12" s="14" t="s">
        <v>14</v>
      </c>
      <c r="F12" s="15">
        <v>7</v>
      </c>
      <c r="G12" s="15">
        <v>9</v>
      </c>
      <c r="H12" s="15">
        <v>10</v>
      </c>
      <c r="I12" s="15">
        <v>3</v>
      </c>
      <c r="J12" s="15">
        <v>0</v>
      </c>
      <c r="K12" s="15">
        <f t="shared" ref="K12:K19" si="1">SUM(F12:J12)</f>
        <v>29</v>
      </c>
      <c r="L12" s="16">
        <v>0.73819444444444438</v>
      </c>
    </row>
    <row r="13" spans="1:12" ht="15.75" x14ac:dyDescent="0.25">
      <c r="A13" s="5">
        <v>12</v>
      </c>
      <c r="B13" s="6">
        <v>833</v>
      </c>
      <c r="C13" s="12" t="s">
        <v>38</v>
      </c>
      <c r="D13" s="25" t="s">
        <v>39</v>
      </c>
      <c r="E13" s="14" t="s">
        <v>19</v>
      </c>
      <c r="F13" s="15">
        <v>7</v>
      </c>
      <c r="G13" s="15">
        <v>10</v>
      </c>
      <c r="H13" s="15">
        <v>11</v>
      </c>
      <c r="I13" s="15">
        <v>1</v>
      </c>
      <c r="J13" s="15">
        <v>0</v>
      </c>
      <c r="K13" s="15">
        <f t="shared" si="1"/>
        <v>29</v>
      </c>
      <c r="L13" s="16">
        <v>0.76666666666666661</v>
      </c>
    </row>
    <row r="14" spans="1:12" ht="15.75" x14ac:dyDescent="0.25">
      <c r="A14" s="5">
        <v>13</v>
      </c>
      <c r="B14" s="6">
        <v>835</v>
      </c>
      <c r="C14" s="12" t="s">
        <v>40</v>
      </c>
      <c r="D14" s="20" t="s">
        <v>41</v>
      </c>
      <c r="E14" s="14" t="s">
        <v>19</v>
      </c>
      <c r="F14" s="15">
        <v>7</v>
      </c>
      <c r="G14" s="15">
        <v>10</v>
      </c>
      <c r="H14" s="15">
        <v>10</v>
      </c>
      <c r="I14" s="15">
        <v>2</v>
      </c>
      <c r="J14" s="15">
        <v>0</v>
      </c>
      <c r="K14" s="15">
        <f t="shared" si="1"/>
        <v>29</v>
      </c>
      <c r="L14" s="16">
        <v>0.77083333333333337</v>
      </c>
    </row>
    <row r="15" spans="1:12" ht="15.75" x14ac:dyDescent="0.25">
      <c r="A15" s="5">
        <v>14</v>
      </c>
      <c r="B15" s="6">
        <v>814</v>
      </c>
      <c r="C15" s="17" t="s">
        <v>42</v>
      </c>
      <c r="D15" s="22" t="s">
        <v>43</v>
      </c>
      <c r="E15" s="19" t="s">
        <v>19</v>
      </c>
      <c r="F15" s="15">
        <v>6</v>
      </c>
      <c r="G15" s="15">
        <v>9</v>
      </c>
      <c r="H15" s="15">
        <v>10</v>
      </c>
      <c r="I15" s="15">
        <v>3</v>
      </c>
      <c r="J15" s="15">
        <v>0</v>
      </c>
      <c r="K15" s="15">
        <f t="shared" si="1"/>
        <v>28</v>
      </c>
      <c r="L15" s="16">
        <v>0.73819444444444438</v>
      </c>
    </row>
    <row r="16" spans="1:12" ht="15.75" x14ac:dyDescent="0.25">
      <c r="A16" s="5">
        <v>15</v>
      </c>
      <c r="B16" s="6">
        <v>831</v>
      </c>
      <c r="C16" s="12" t="s">
        <v>44</v>
      </c>
      <c r="D16" s="20" t="s">
        <v>45</v>
      </c>
      <c r="E16" s="14" t="s">
        <v>19</v>
      </c>
      <c r="F16" s="15">
        <v>7</v>
      </c>
      <c r="G16" s="15">
        <v>8</v>
      </c>
      <c r="H16" s="15">
        <v>11</v>
      </c>
      <c r="I16" s="15">
        <v>2</v>
      </c>
      <c r="J16" s="15">
        <v>0</v>
      </c>
      <c r="K16" s="15">
        <f t="shared" si="1"/>
        <v>28</v>
      </c>
      <c r="L16" s="16">
        <v>0.74652777777777779</v>
      </c>
    </row>
    <row r="17" spans="1:12" ht="15.75" x14ac:dyDescent="0.25">
      <c r="A17" s="5">
        <v>16</v>
      </c>
      <c r="B17" s="6">
        <v>822</v>
      </c>
      <c r="C17" s="17" t="s">
        <v>46</v>
      </c>
      <c r="D17" s="22" t="s">
        <v>47</v>
      </c>
      <c r="E17" s="19" t="s">
        <v>19</v>
      </c>
      <c r="F17" s="15">
        <v>7</v>
      </c>
      <c r="G17" s="15">
        <v>7</v>
      </c>
      <c r="H17" s="15">
        <v>11</v>
      </c>
      <c r="I17" s="15">
        <v>3</v>
      </c>
      <c r="J17" s="15">
        <v>0</v>
      </c>
      <c r="K17" s="15">
        <f t="shared" si="1"/>
        <v>28</v>
      </c>
      <c r="L17" s="16">
        <v>0.76527777777777783</v>
      </c>
    </row>
    <row r="18" spans="1:12" ht="15.75" x14ac:dyDescent="0.25">
      <c r="A18" s="5">
        <v>17</v>
      </c>
      <c r="B18" s="6">
        <v>808</v>
      </c>
      <c r="C18" s="17" t="s">
        <v>48</v>
      </c>
      <c r="D18" s="18" t="s">
        <v>49</v>
      </c>
      <c r="E18" s="26" t="s">
        <v>14</v>
      </c>
      <c r="F18" s="15">
        <v>7</v>
      </c>
      <c r="G18" s="15">
        <v>7</v>
      </c>
      <c r="H18" s="15">
        <v>10</v>
      </c>
      <c r="I18" s="15">
        <v>5</v>
      </c>
      <c r="J18" s="15">
        <v>-1</v>
      </c>
      <c r="K18" s="15">
        <f t="shared" si="1"/>
        <v>28</v>
      </c>
      <c r="L18" s="16">
        <v>0.76597222222222217</v>
      </c>
    </row>
    <row r="19" spans="1:12" ht="15.75" x14ac:dyDescent="0.25">
      <c r="A19" s="5">
        <v>18</v>
      </c>
      <c r="B19" s="6">
        <v>823</v>
      </c>
      <c r="C19" s="12" t="s">
        <v>50</v>
      </c>
      <c r="D19" s="20" t="s">
        <v>51</v>
      </c>
      <c r="E19" s="14" t="s">
        <v>19</v>
      </c>
      <c r="F19" s="15">
        <v>7</v>
      </c>
      <c r="G19" s="15">
        <v>8</v>
      </c>
      <c r="H19" s="15">
        <v>10</v>
      </c>
      <c r="I19" s="15">
        <v>2</v>
      </c>
      <c r="J19" s="15">
        <v>0</v>
      </c>
      <c r="K19" s="15">
        <f t="shared" si="1"/>
        <v>27</v>
      </c>
      <c r="L19" s="16">
        <v>0.7006944444444444</v>
      </c>
    </row>
    <row r="20" spans="1:12" ht="15.75" x14ac:dyDescent="0.25">
      <c r="A20" s="5">
        <v>19</v>
      </c>
      <c r="B20" s="6">
        <v>840</v>
      </c>
      <c r="C20" s="27" t="s">
        <v>52</v>
      </c>
      <c r="D20" s="28" t="s">
        <v>53</v>
      </c>
      <c r="E20" s="29" t="s">
        <v>19</v>
      </c>
      <c r="F20" s="15">
        <v>7</v>
      </c>
      <c r="G20" s="15">
        <v>11</v>
      </c>
      <c r="H20" s="15">
        <v>10</v>
      </c>
      <c r="I20" s="15">
        <v>9</v>
      </c>
      <c r="J20" s="15">
        <v>0</v>
      </c>
      <c r="K20" s="15">
        <v>27</v>
      </c>
      <c r="L20" s="16">
        <v>0.76736111111111116</v>
      </c>
    </row>
    <row r="21" spans="1:12" ht="15.75" x14ac:dyDescent="0.25">
      <c r="A21" s="5">
        <v>20</v>
      </c>
      <c r="B21" s="6">
        <v>805</v>
      </c>
      <c r="C21" s="12" t="s">
        <v>54</v>
      </c>
      <c r="D21" s="13" t="s">
        <v>55</v>
      </c>
      <c r="E21" s="14" t="s">
        <v>14</v>
      </c>
      <c r="F21" s="15">
        <v>7</v>
      </c>
      <c r="G21" s="15">
        <v>9</v>
      </c>
      <c r="H21" s="15">
        <v>9</v>
      </c>
      <c r="I21" s="15">
        <v>2</v>
      </c>
      <c r="J21" s="15">
        <v>0</v>
      </c>
      <c r="K21" s="15">
        <f t="shared" ref="K21:K37" si="2">SUM(F21:J21)</f>
        <v>27</v>
      </c>
      <c r="L21" s="16">
        <v>0.77569444444444446</v>
      </c>
    </row>
    <row r="22" spans="1:12" ht="15.75" x14ac:dyDescent="0.25">
      <c r="A22" s="5">
        <v>21</v>
      </c>
      <c r="B22" s="6">
        <v>841</v>
      </c>
      <c r="C22" s="12" t="s">
        <v>56</v>
      </c>
      <c r="D22" s="13" t="s">
        <v>57</v>
      </c>
      <c r="E22" s="14" t="s">
        <v>19</v>
      </c>
      <c r="F22" s="15">
        <v>7</v>
      </c>
      <c r="G22" s="15">
        <v>9</v>
      </c>
      <c r="H22" s="15">
        <v>8</v>
      </c>
      <c r="I22" s="15">
        <v>2</v>
      </c>
      <c r="J22" s="15">
        <v>0</v>
      </c>
      <c r="K22" s="15">
        <f t="shared" si="2"/>
        <v>26</v>
      </c>
      <c r="L22" s="16">
        <v>0.68958333333333333</v>
      </c>
    </row>
    <row r="23" spans="1:12" ht="15.75" x14ac:dyDescent="0.25">
      <c r="A23" s="5">
        <v>22</v>
      </c>
      <c r="B23" s="6">
        <v>827</v>
      </c>
      <c r="C23" s="12" t="s">
        <v>58</v>
      </c>
      <c r="D23" s="25" t="s">
        <v>59</v>
      </c>
      <c r="E23" s="14" t="s">
        <v>19</v>
      </c>
      <c r="F23" s="15">
        <v>7</v>
      </c>
      <c r="G23" s="15">
        <v>7</v>
      </c>
      <c r="H23" s="15">
        <v>6</v>
      </c>
      <c r="I23" s="15">
        <v>6</v>
      </c>
      <c r="J23" s="15">
        <v>0</v>
      </c>
      <c r="K23" s="15">
        <f t="shared" si="2"/>
        <v>26</v>
      </c>
      <c r="L23" s="16">
        <v>0.72986111111111107</v>
      </c>
    </row>
    <row r="24" spans="1:12" ht="15.75" x14ac:dyDescent="0.25">
      <c r="A24" s="5">
        <v>23</v>
      </c>
      <c r="B24" s="6">
        <v>830</v>
      </c>
      <c r="C24" s="12" t="s">
        <v>60</v>
      </c>
      <c r="D24" s="25" t="s">
        <v>61</v>
      </c>
      <c r="E24" s="14" t="s">
        <v>62</v>
      </c>
      <c r="F24" s="15">
        <v>7</v>
      </c>
      <c r="G24" s="15">
        <v>5</v>
      </c>
      <c r="H24" s="15">
        <v>11</v>
      </c>
      <c r="I24" s="15">
        <v>2</v>
      </c>
      <c r="J24" s="15">
        <v>0</v>
      </c>
      <c r="K24" s="15">
        <f t="shared" si="2"/>
        <v>25</v>
      </c>
      <c r="L24" s="16">
        <v>0.7729166666666667</v>
      </c>
    </row>
    <row r="25" spans="1:12" ht="15.75" x14ac:dyDescent="0.25">
      <c r="A25" s="5">
        <v>24</v>
      </c>
      <c r="B25" s="6">
        <v>812</v>
      </c>
      <c r="C25" s="17" t="s">
        <v>63</v>
      </c>
      <c r="D25" s="18" t="s">
        <v>64</v>
      </c>
      <c r="E25" s="19" t="s">
        <v>14</v>
      </c>
      <c r="F25" s="15">
        <v>7</v>
      </c>
      <c r="G25" s="15">
        <v>8</v>
      </c>
      <c r="H25" s="15">
        <v>6</v>
      </c>
      <c r="I25" s="15">
        <v>2</v>
      </c>
      <c r="J25" s="15">
        <v>0</v>
      </c>
      <c r="K25" s="15">
        <f t="shared" si="2"/>
        <v>23</v>
      </c>
      <c r="L25" s="16">
        <v>0.70138888888888884</v>
      </c>
    </row>
    <row r="26" spans="1:12" ht="15.75" x14ac:dyDescent="0.25">
      <c r="A26" s="5">
        <v>25</v>
      </c>
      <c r="B26" s="6">
        <v>836</v>
      </c>
      <c r="C26" s="23" t="s">
        <v>65</v>
      </c>
      <c r="D26" s="30" t="s">
        <v>66</v>
      </c>
      <c r="E26" s="15" t="s">
        <v>19</v>
      </c>
      <c r="F26" s="15">
        <v>7</v>
      </c>
      <c r="G26" s="15">
        <v>7</v>
      </c>
      <c r="H26" s="15">
        <v>6</v>
      </c>
      <c r="I26" s="15">
        <v>2</v>
      </c>
      <c r="J26" s="15">
        <v>0</v>
      </c>
      <c r="K26" s="15">
        <f t="shared" si="2"/>
        <v>22</v>
      </c>
      <c r="L26" s="16">
        <v>0.72986111111111107</v>
      </c>
    </row>
    <row r="27" spans="1:12" ht="15.75" x14ac:dyDescent="0.25">
      <c r="A27" s="5">
        <v>26</v>
      </c>
      <c r="B27" s="6">
        <v>820</v>
      </c>
      <c r="C27" s="17" t="s">
        <v>67</v>
      </c>
      <c r="D27" s="22" t="s">
        <v>68</v>
      </c>
      <c r="E27" s="19" t="s">
        <v>62</v>
      </c>
      <c r="F27" s="15">
        <v>7</v>
      </c>
      <c r="G27" s="15">
        <v>10</v>
      </c>
      <c r="H27" s="15">
        <v>5</v>
      </c>
      <c r="I27" s="15">
        <v>0</v>
      </c>
      <c r="J27" s="15">
        <v>0</v>
      </c>
      <c r="K27" s="15">
        <f t="shared" si="2"/>
        <v>22</v>
      </c>
      <c r="L27" s="16">
        <v>0.79027777777777775</v>
      </c>
    </row>
    <row r="28" spans="1:12" ht="15.75" x14ac:dyDescent="0.25">
      <c r="A28" s="5">
        <v>27</v>
      </c>
      <c r="B28" s="6">
        <v>809</v>
      </c>
      <c r="C28" s="17" t="s">
        <v>69</v>
      </c>
      <c r="D28" s="18" t="s">
        <v>70</v>
      </c>
      <c r="E28" s="19" t="s">
        <v>71</v>
      </c>
      <c r="F28" s="15">
        <v>7</v>
      </c>
      <c r="G28" s="15">
        <v>8</v>
      </c>
      <c r="H28" s="15">
        <v>6</v>
      </c>
      <c r="I28" s="15">
        <v>0</v>
      </c>
      <c r="J28" s="15">
        <v>0</v>
      </c>
      <c r="K28" s="15">
        <f t="shared" si="2"/>
        <v>21</v>
      </c>
      <c r="L28" s="16">
        <v>0.61944444444444446</v>
      </c>
    </row>
    <row r="29" spans="1:12" ht="15.75" x14ac:dyDescent="0.25">
      <c r="A29" s="5">
        <v>28</v>
      </c>
      <c r="B29" s="6">
        <v>807</v>
      </c>
      <c r="C29" s="12" t="s">
        <v>72</v>
      </c>
      <c r="D29" s="13" t="s">
        <v>73</v>
      </c>
      <c r="E29" s="14" t="s">
        <v>14</v>
      </c>
      <c r="F29" s="15">
        <v>7</v>
      </c>
      <c r="G29" s="15">
        <v>6</v>
      </c>
      <c r="H29" s="15">
        <v>5</v>
      </c>
      <c r="I29" s="15">
        <v>2</v>
      </c>
      <c r="J29" s="15">
        <v>0</v>
      </c>
      <c r="K29" s="15">
        <f t="shared" si="2"/>
        <v>20</v>
      </c>
      <c r="L29" s="16">
        <v>0.70138888888888884</v>
      </c>
    </row>
    <row r="30" spans="1:12" ht="15.75" x14ac:dyDescent="0.25">
      <c r="A30" s="5">
        <v>29</v>
      </c>
      <c r="B30" s="6">
        <v>810</v>
      </c>
      <c r="C30" s="17" t="s">
        <v>74</v>
      </c>
      <c r="D30" s="18" t="s">
        <v>75</v>
      </c>
      <c r="E30" s="19" t="s">
        <v>14</v>
      </c>
      <c r="F30" s="15">
        <v>6</v>
      </c>
      <c r="G30" s="15">
        <v>7</v>
      </c>
      <c r="H30" s="15">
        <v>5</v>
      </c>
      <c r="I30" s="15">
        <v>2</v>
      </c>
      <c r="J30" s="15">
        <v>0</v>
      </c>
      <c r="K30" s="15">
        <f t="shared" si="2"/>
        <v>20</v>
      </c>
      <c r="L30" s="16">
        <v>0.70138888888888884</v>
      </c>
    </row>
    <row r="31" spans="1:12" ht="15.75" x14ac:dyDescent="0.25">
      <c r="A31" s="5">
        <v>30</v>
      </c>
      <c r="B31" s="6">
        <v>817</v>
      </c>
      <c r="C31" s="17" t="s">
        <v>76</v>
      </c>
      <c r="D31" s="18" t="s">
        <v>77</v>
      </c>
      <c r="E31" s="19" t="s">
        <v>35</v>
      </c>
      <c r="F31" s="15">
        <v>7</v>
      </c>
      <c r="G31" s="15">
        <v>5</v>
      </c>
      <c r="H31" s="15">
        <v>5</v>
      </c>
      <c r="I31" s="15">
        <v>1</v>
      </c>
      <c r="J31" s="15">
        <v>0</v>
      </c>
      <c r="K31" s="15">
        <f t="shared" si="2"/>
        <v>18</v>
      </c>
      <c r="L31" s="16">
        <v>0.73263888888888884</v>
      </c>
    </row>
    <row r="32" spans="1:12" ht="15.75" x14ac:dyDescent="0.25">
      <c r="A32" s="5">
        <v>31</v>
      </c>
      <c r="B32" s="6">
        <v>834</v>
      </c>
      <c r="C32" s="31" t="s">
        <v>78</v>
      </c>
      <c r="D32" s="20" t="s">
        <v>79</v>
      </c>
      <c r="E32" s="14" t="s">
        <v>19</v>
      </c>
      <c r="F32" s="15">
        <v>7</v>
      </c>
      <c r="G32" s="15">
        <v>7</v>
      </c>
      <c r="H32" s="15">
        <v>2</v>
      </c>
      <c r="I32" s="15">
        <v>1</v>
      </c>
      <c r="J32" s="15">
        <v>0</v>
      </c>
      <c r="K32" s="15">
        <f t="shared" si="2"/>
        <v>17</v>
      </c>
      <c r="L32" s="16">
        <v>0.70000000000000007</v>
      </c>
    </row>
    <row r="33" spans="1:12" ht="15.75" x14ac:dyDescent="0.25">
      <c r="A33" s="5">
        <v>32</v>
      </c>
      <c r="B33" s="6">
        <v>826</v>
      </c>
      <c r="C33" s="12" t="s">
        <v>80</v>
      </c>
      <c r="D33" s="25" t="s">
        <v>81</v>
      </c>
      <c r="E33" s="14" t="s">
        <v>19</v>
      </c>
      <c r="F33" s="15">
        <v>7</v>
      </c>
      <c r="G33" s="15">
        <v>8</v>
      </c>
      <c r="H33" s="15">
        <v>2</v>
      </c>
      <c r="I33" s="15">
        <v>0</v>
      </c>
      <c r="J33" s="15">
        <v>0</v>
      </c>
      <c r="K33" s="15">
        <f t="shared" si="2"/>
        <v>17</v>
      </c>
      <c r="L33" s="16">
        <v>0.73749999999999993</v>
      </c>
    </row>
    <row r="34" spans="1:12" ht="15.75" x14ac:dyDescent="0.25">
      <c r="A34" s="5">
        <v>33</v>
      </c>
      <c r="B34" s="6">
        <v>804</v>
      </c>
      <c r="C34" s="12" t="s">
        <v>82</v>
      </c>
      <c r="D34" s="13" t="s">
        <v>83</v>
      </c>
      <c r="E34" s="14" t="s">
        <v>14</v>
      </c>
      <c r="F34" s="15">
        <v>7</v>
      </c>
      <c r="G34" s="15">
        <v>8</v>
      </c>
      <c r="H34" s="15">
        <v>2</v>
      </c>
      <c r="I34" s="15">
        <v>0</v>
      </c>
      <c r="J34" s="15">
        <v>0</v>
      </c>
      <c r="K34" s="15">
        <f t="shared" si="2"/>
        <v>17</v>
      </c>
      <c r="L34" s="16">
        <v>0.76597222222222217</v>
      </c>
    </row>
    <row r="35" spans="1:12" ht="15.75" x14ac:dyDescent="0.25">
      <c r="A35" s="5">
        <v>34</v>
      </c>
      <c r="B35" s="6">
        <v>821</v>
      </c>
      <c r="C35" s="12" t="s">
        <v>84</v>
      </c>
      <c r="D35" s="25" t="s">
        <v>85</v>
      </c>
      <c r="E35" s="14" t="s">
        <v>19</v>
      </c>
      <c r="F35" s="15">
        <v>7</v>
      </c>
      <c r="G35" s="15">
        <v>6</v>
      </c>
      <c r="H35" s="15">
        <v>3</v>
      </c>
      <c r="I35" s="15">
        <v>0</v>
      </c>
      <c r="J35" s="15">
        <v>0</v>
      </c>
      <c r="K35" s="15">
        <f t="shared" si="2"/>
        <v>16</v>
      </c>
      <c r="L35" s="16">
        <v>0.75486111111111109</v>
      </c>
    </row>
    <row r="36" spans="1:12" ht="15.75" x14ac:dyDescent="0.25">
      <c r="A36" s="5">
        <v>35</v>
      </c>
      <c r="B36" s="6">
        <v>825</v>
      </c>
      <c r="C36" s="31" t="s">
        <v>86</v>
      </c>
      <c r="D36" s="20" t="s">
        <v>87</v>
      </c>
      <c r="E36" s="14" t="s">
        <v>30</v>
      </c>
      <c r="F36" s="15">
        <v>6</v>
      </c>
      <c r="G36" s="15">
        <v>4</v>
      </c>
      <c r="H36" s="15">
        <v>4</v>
      </c>
      <c r="I36" s="15">
        <v>1</v>
      </c>
      <c r="J36" s="15">
        <v>0</v>
      </c>
      <c r="K36" s="15">
        <f t="shared" si="2"/>
        <v>15</v>
      </c>
      <c r="L36" s="16">
        <v>0.78402777777777777</v>
      </c>
    </row>
    <row r="37" spans="1:12" ht="15.75" x14ac:dyDescent="0.25">
      <c r="A37" s="32">
        <v>36</v>
      </c>
      <c r="B37" s="6">
        <v>818</v>
      </c>
      <c r="C37" s="17" t="s">
        <v>88</v>
      </c>
      <c r="D37" s="18" t="s">
        <v>89</v>
      </c>
      <c r="E37" s="19" t="s">
        <v>90</v>
      </c>
      <c r="F37" s="15">
        <v>7</v>
      </c>
      <c r="G37" s="15">
        <v>4</v>
      </c>
      <c r="H37" s="15">
        <v>0</v>
      </c>
      <c r="I37" s="15">
        <v>0</v>
      </c>
      <c r="J37" s="15">
        <v>0</v>
      </c>
      <c r="K37" s="15">
        <f t="shared" si="2"/>
        <v>11</v>
      </c>
      <c r="L37" s="1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Hour</vt:lpstr>
      <vt:lpstr>24 Hour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2022-05-11T12:22:10Z</dcterms:created>
  <dcterms:modified xsi:type="dcterms:W3CDTF">2022-12-15T14:16:42Z</dcterms:modified>
</cp:coreProperties>
</file>