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ini\OneDrive\ARGeorgia Docs\AAC 2018\"/>
    </mc:Choice>
  </mc:AlternateContent>
  <xr:revisionPtr revIDLastSave="14" documentId="11_EFEAE922C568D0A23CF8D79535B792CB03B64D60" xr6:coauthVersionLast="31" xr6:coauthVersionMax="31" xr10:uidLastSave="{F3FC863C-87ED-4373-AECE-26C510ECEF63}"/>
  <bookViews>
    <workbookView xWindow="480" yWindow="150" windowWidth="22995" windowHeight="9525" activeTab="1" xr2:uid="{00000000-000D-0000-FFFF-FFFF00000000}"/>
  </bookViews>
  <sheets>
    <sheet name="3-Hour Results" sheetId="1" r:id="rId1"/>
    <sheet name="6-Hour Results" sheetId="2" r:id="rId2"/>
  </sheets>
  <definedNames>
    <definedName name="_xlnm._FilterDatabase" localSheetId="0" hidden="1">'3-Hour Results'!$A$3:$L$13</definedName>
    <definedName name="_xlnm.Print_Area" localSheetId="1">'6-Hour Results'!$A$3:$K$15</definedName>
  </definedNames>
  <calcPr calcId="179017"/>
</workbook>
</file>

<file path=xl/calcChain.xml><?xml version="1.0" encoding="utf-8"?>
<calcChain xmlns="http://schemas.openxmlformats.org/spreadsheetml/2006/main">
  <c r="H7" i="1" l="1"/>
  <c r="H5" i="1"/>
  <c r="H6" i="1"/>
  <c r="H4" i="1"/>
  <c r="H8" i="1"/>
  <c r="H14" i="1"/>
  <c r="H9" i="1"/>
  <c r="H2" i="1"/>
  <c r="H5" i="2"/>
  <c r="H6" i="2"/>
  <c r="H7" i="2"/>
  <c r="H8" i="2"/>
  <c r="H9" i="2"/>
  <c r="H10" i="2"/>
  <c r="H11" i="2"/>
  <c r="H12" i="2"/>
  <c r="H13" i="2"/>
  <c r="H14" i="2"/>
  <c r="H4" i="2"/>
  <c r="H2" i="2"/>
</calcChain>
</file>

<file path=xl/sharedStrings.xml><?xml version="1.0" encoding="utf-8"?>
<sst xmlns="http://schemas.openxmlformats.org/spreadsheetml/2006/main" count="82" uniqueCount="57">
  <si>
    <t>Team Number</t>
  </si>
  <si>
    <t>Team Name</t>
  </si>
  <si>
    <t>Type</t>
  </si>
  <si>
    <t>Total Points</t>
  </si>
  <si>
    <t>End Time</t>
  </si>
  <si>
    <t>Total Time</t>
  </si>
  <si>
    <t>Time Adj</t>
  </si>
  <si>
    <t>Penalty</t>
  </si>
  <si>
    <t>Finish Time</t>
  </si>
  <si>
    <t>Massaguas Adventure Team</t>
  </si>
  <si>
    <t>C-2</t>
  </si>
  <si>
    <t>Team Boostios</t>
  </si>
  <si>
    <t>O-2</t>
  </si>
  <si>
    <t>Maddawgs</t>
  </si>
  <si>
    <t>Bike</t>
  </si>
  <si>
    <t>Paddle</t>
  </si>
  <si>
    <t>Trek</t>
  </si>
  <si>
    <t>Renegade</t>
  </si>
  <si>
    <t xml:space="preserve">Alpha and Omega </t>
  </si>
  <si>
    <t>505AR</t>
  </si>
  <si>
    <t>C-3</t>
  </si>
  <si>
    <t>O-3</t>
  </si>
  <si>
    <t>Open Road Bikes</t>
  </si>
  <si>
    <t xml:space="preserve">Solo </t>
  </si>
  <si>
    <t>Drummond Racing</t>
  </si>
  <si>
    <t>Solo</t>
  </si>
  <si>
    <t>BMFN</t>
  </si>
  <si>
    <t>OCR King Compound</t>
  </si>
  <si>
    <t>The Balldingers</t>
  </si>
  <si>
    <t>Team Lynn</t>
  </si>
  <si>
    <t>Lost Boys</t>
  </si>
  <si>
    <t>MSU Misfits</t>
  </si>
  <si>
    <t>Drummond Racing 2</t>
  </si>
  <si>
    <t>Anybody Seen Brent?</t>
  </si>
  <si>
    <t>Team T.B.D.</t>
  </si>
  <si>
    <t>SPS</t>
  </si>
  <si>
    <t>C-4</t>
  </si>
  <si>
    <t>Dueling Sisters</t>
  </si>
  <si>
    <t>Team Connors</t>
  </si>
  <si>
    <t>Team Baggett-TAL</t>
  </si>
  <si>
    <t>Team Baggett-CMC</t>
  </si>
  <si>
    <t xml:space="preserve">O-2 </t>
  </si>
  <si>
    <t>(Minus 7 Minutes)</t>
  </si>
  <si>
    <t>Overall Finish</t>
  </si>
  <si>
    <t>Father/Son</t>
  </si>
  <si>
    <t>Father/Son/Daughter/ Youngest</t>
  </si>
  <si>
    <t>Comment</t>
  </si>
  <si>
    <t>Overall Place</t>
  </si>
  <si>
    <t>1st solo</t>
  </si>
  <si>
    <t>2nd solo</t>
  </si>
  <si>
    <t>n/a</t>
  </si>
  <si>
    <t>2nd open/ 2nd team overall</t>
  </si>
  <si>
    <t>1st  open/ 1st team overall</t>
  </si>
  <si>
    <t>3rd open/ 3rd team overall</t>
  </si>
  <si>
    <t>1st co-ed</t>
  </si>
  <si>
    <t>? 3rd solo</t>
  </si>
  <si>
    <t>? Second co-ed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</si>
</sst>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Georgia"/>
      <family val="1"/>
    </font>
    <font>
      <b/>
      <sz val="11"/>
      <color theme="1"/>
      <name val="Georgia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Georgia"/>
      <family val="1"/>
    </font>
    <font>
      <b/>
      <sz val="11"/>
      <name val="Georgia"/>
      <family val="1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20" fontId="2" fillId="0" borderId="0" xfId="0" applyNumberFormat="1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0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8" fontId="0" fillId="0" borderId="1" xfId="0" applyNumberFormat="1" applyFont="1" applyFill="1" applyBorder="1" applyAlignment="1">
      <alignment horizontal="center" vertical="center"/>
    </xf>
    <xf numFmtId="20" fontId="0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8" fontId="1" fillId="0" borderId="1" xfId="0" applyNumberFormat="1" applyFont="1" applyFill="1" applyBorder="1" applyAlignment="1">
      <alignment horizontal="center" vertical="center"/>
    </xf>
    <xf numFmtId="20" fontId="1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8" fontId="1" fillId="2" borderId="1" xfId="0" applyNumberFormat="1" applyFont="1" applyFill="1" applyBorder="1" applyAlignment="1">
      <alignment horizontal="center" vertical="center"/>
    </xf>
    <xf numFmtId="20" fontId="0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" fontId="9" fillId="0" borderId="1" xfId="0" applyNumberFormat="1" applyFont="1" applyFill="1" applyBorder="1" applyAlignment="1">
      <alignment horizontal="center" vertical="center"/>
    </xf>
    <xf numFmtId="20" fontId="9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20" fontId="9" fillId="0" borderId="0" xfId="0" applyNumberFormat="1" applyFont="1" applyAlignment="1">
      <alignment vertical="center"/>
    </xf>
    <xf numFmtId="1" fontId="0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1"/>
  <sheetViews>
    <sheetView zoomScale="90" zoomScaleNormal="90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B7" sqref="B7"/>
    </sheetView>
  </sheetViews>
  <sheetFormatPr defaultRowHeight="15.75" x14ac:dyDescent="0.25"/>
  <cols>
    <col min="1" max="1" width="9.5703125" style="11" customWidth="1"/>
    <col min="2" max="2" width="36.42578125" style="12" bestFit="1" customWidth="1"/>
    <col min="3" max="3" width="14.42578125" style="13" bestFit="1" customWidth="1"/>
    <col min="4" max="4" width="9.7109375" style="12" customWidth="1"/>
    <col min="5" max="5" width="9.28515625" style="12" bestFit="1" customWidth="1"/>
    <col min="6" max="7" width="12.28515625" style="13" customWidth="1"/>
    <col min="8" max="8" width="11.5703125" style="12" customWidth="1"/>
    <col min="9" max="9" width="8.85546875" style="12" customWidth="1"/>
    <col min="10" max="11" width="18.85546875" style="12" bestFit="1" customWidth="1"/>
    <col min="12" max="12" width="14" style="20" bestFit="1" customWidth="1"/>
    <col min="13" max="13" width="30" style="12" bestFit="1" customWidth="1"/>
    <col min="14" max="16384" width="9.140625" style="12"/>
  </cols>
  <sheetData>
    <row r="1" spans="1:14" s="15" customFormat="1" x14ac:dyDescent="0.25">
      <c r="A1" s="11"/>
      <c r="B1" s="12"/>
      <c r="C1" s="13"/>
      <c r="F1" s="14"/>
      <c r="G1" s="14"/>
      <c r="L1" s="16"/>
    </row>
    <row r="2" spans="1:14" s="15" customFormat="1" x14ac:dyDescent="0.25">
      <c r="A2" s="11"/>
      <c r="B2" s="12"/>
      <c r="C2" s="13"/>
      <c r="D2" s="14">
        <v>6</v>
      </c>
      <c r="E2" s="14">
        <v>6</v>
      </c>
      <c r="F2" s="14">
        <v>8</v>
      </c>
      <c r="G2" s="14">
        <v>3</v>
      </c>
      <c r="H2" s="14">
        <f>SUM(D2:G2)</f>
        <v>23</v>
      </c>
      <c r="J2" s="15" t="s">
        <v>42</v>
      </c>
      <c r="K2" s="15" t="s">
        <v>42</v>
      </c>
      <c r="L2" s="16"/>
    </row>
    <row r="3" spans="1:14" s="18" customFormat="1" ht="65.25" customHeight="1" x14ac:dyDescent="0.25">
      <c r="A3" s="17" t="s">
        <v>0</v>
      </c>
      <c r="B3" s="17" t="s">
        <v>1</v>
      </c>
      <c r="C3" s="17" t="s">
        <v>2</v>
      </c>
      <c r="D3" s="17" t="s">
        <v>16</v>
      </c>
      <c r="E3" s="17" t="s">
        <v>15</v>
      </c>
      <c r="F3" s="17" t="s">
        <v>14</v>
      </c>
      <c r="G3" s="17" t="s">
        <v>35</v>
      </c>
      <c r="H3" s="17" t="s">
        <v>3</v>
      </c>
      <c r="I3" s="17" t="s">
        <v>7</v>
      </c>
      <c r="J3" s="17" t="s">
        <v>8</v>
      </c>
      <c r="K3" s="17" t="s">
        <v>5</v>
      </c>
      <c r="L3" s="17" t="s">
        <v>43</v>
      </c>
      <c r="M3" s="18" t="s">
        <v>46</v>
      </c>
    </row>
    <row r="4" spans="1:14" s="2" customFormat="1" ht="15" x14ac:dyDescent="0.25">
      <c r="A4" s="25">
        <v>131</v>
      </c>
      <c r="B4" s="26" t="s">
        <v>13</v>
      </c>
      <c r="C4" s="27" t="s">
        <v>12</v>
      </c>
      <c r="D4" s="22">
        <v>6</v>
      </c>
      <c r="E4" s="22">
        <v>6</v>
      </c>
      <c r="F4" s="22">
        <v>8</v>
      </c>
      <c r="G4" s="22">
        <v>3</v>
      </c>
      <c r="H4" s="9">
        <f t="shared" ref="H4:H9" si="0">SUM(D4:G4)</f>
        <v>23</v>
      </c>
      <c r="I4" s="31"/>
      <c r="J4" s="32">
        <v>0.46458333333333335</v>
      </c>
      <c r="K4" s="29">
        <v>8.9583333333333334E-2</v>
      </c>
      <c r="L4" s="30">
        <v>1</v>
      </c>
      <c r="M4" s="40" t="s">
        <v>44</v>
      </c>
    </row>
    <row r="5" spans="1:14" s="2" customFormat="1" ht="15" x14ac:dyDescent="0.25">
      <c r="A5" s="25">
        <v>127</v>
      </c>
      <c r="B5" s="26" t="s">
        <v>9</v>
      </c>
      <c r="C5" s="27" t="s">
        <v>10</v>
      </c>
      <c r="D5" s="22">
        <v>6</v>
      </c>
      <c r="E5" s="22">
        <v>6</v>
      </c>
      <c r="F5" s="22">
        <v>8</v>
      </c>
      <c r="G5" s="22">
        <v>3</v>
      </c>
      <c r="H5" s="9">
        <f t="shared" si="0"/>
        <v>23</v>
      </c>
      <c r="I5" s="31"/>
      <c r="J5" s="32">
        <v>0.48472222222222222</v>
      </c>
      <c r="K5" s="29">
        <v>0.10972222222222222</v>
      </c>
      <c r="L5" s="30">
        <v>2</v>
      </c>
    </row>
    <row r="6" spans="1:14" s="2" customFormat="1" ht="15" x14ac:dyDescent="0.25">
      <c r="A6" s="25">
        <v>129</v>
      </c>
      <c r="B6" s="26" t="s">
        <v>11</v>
      </c>
      <c r="C6" s="27" t="s">
        <v>12</v>
      </c>
      <c r="D6" s="22">
        <v>6</v>
      </c>
      <c r="E6" s="22">
        <v>6</v>
      </c>
      <c r="F6" s="22">
        <v>8</v>
      </c>
      <c r="G6" s="22">
        <v>3</v>
      </c>
      <c r="H6" s="9">
        <f t="shared" si="0"/>
        <v>23</v>
      </c>
      <c r="I6" s="31"/>
      <c r="J6" s="32">
        <v>0.5</v>
      </c>
      <c r="K6" s="29">
        <v>0.125</v>
      </c>
      <c r="L6" s="30">
        <v>3</v>
      </c>
    </row>
    <row r="7" spans="1:14" s="2" customFormat="1" ht="15" x14ac:dyDescent="0.25">
      <c r="A7" s="41">
        <v>111</v>
      </c>
      <c r="B7" s="42">
        <v>134</v>
      </c>
      <c r="C7" s="43" t="s">
        <v>12</v>
      </c>
      <c r="D7" s="44">
        <v>6</v>
      </c>
      <c r="E7" s="44">
        <v>6</v>
      </c>
      <c r="F7" s="44">
        <v>8</v>
      </c>
      <c r="G7" s="44">
        <v>3</v>
      </c>
      <c r="H7" s="45">
        <f t="shared" si="0"/>
        <v>23</v>
      </c>
      <c r="I7" s="46"/>
      <c r="J7" s="47">
        <v>0.49583333333333335</v>
      </c>
      <c r="K7" s="47">
        <v>0.12083333333333333</v>
      </c>
      <c r="L7" s="48">
        <v>4</v>
      </c>
      <c r="M7" s="49"/>
      <c r="N7" s="50"/>
    </row>
    <row r="8" spans="1:14" s="2" customFormat="1" ht="15" x14ac:dyDescent="0.25">
      <c r="A8" s="25">
        <v>135</v>
      </c>
      <c r="B8" s="26" t="s">
        <v>17</v>
      </c>
      <c r="C8" s="27" t="s">
        <v>12</v>
      </c>
      <c r="D8" s="22">
        <v>6</v>
      </c>
      <c r="E8" s="22">
        <v>6</v>
      </c>
      <c r="F8" s="22">
        <v>8</v>
      </c>
      <c r="G8" s="22">
        <v>3</v>
      </c>
      <c r="H8" s="9">
        <f t="shared" si="0"/>
        <v>23</v>
      </c>
      <c r="I8" s="31"/>
      <c r="J8" s="32">
        <v>0.5</v>
      </c>
      <c r="K8" s="29">
        <v>0.125</v>
      </c>
      <c r="L8" s="30">
        <v>5</v>
      </c>
      <c r="M8" s="40">
        <v>12</v>
      </c>
    </row>
    <row r="9" spans="1:14" s="2" customFormat="1" ht="15" x14ac:dyDescent="0.25">
      <c r="A9" s="25">
        <v>137</v>
      </c>
      <c r="B9" s="26" t="s">
        <v>19</v>
      </c>
      <c r="C9" s="27" t="s">
        <v>20</v>
      </c>
      <c r="D9" s="22">
        <v>6</v>
      </c>
      <c r="E9" s="22">
        <v>6</v>
      </c>
      <c r="F9" s="22">
        <v>8</v>
      </c>
      <c r="G9" s="22">
        <v>3</v>
      </c>
      <c r="H9" s="9">
        <f t="shared" si="0"/>
        <v>23</v>
      </c>
      <c r="I9" s="31"/>
      <c r="J9" s="32">
        <v>0.50555555555555554</v>
      </c>
      <c r="K9" s="29">
        <v>0.13055555555555556</v>
      </c>
      <c r="L9" s="30">
        <v>6</v>
      </c>
      <c r="M9" s="40" t="s">
        <v>45</v>
      </c>
    </row>
    <row r="10" spans="1:14" s="2" customFormat="1" ht="15" x14ac:dyDescent="0.25">
      <c r="A10" s="33">
        <v>126</v>
      </c>
      <c r="B10" s="34" t="s">
        <v>37</v>
      </c>
      <c r="C10" s="35" t="s">
        <v>20</v>
      </c>
      <c r="D10" s="36"/>
      <c r="E10" s="36"/>
      <c r="F10" s="36"/>
      <c r="G10" s="36"/>
      <c r="H10" s="36"/>
      <c r="I10" s="37"/>
      <c r="J10" s="36"/>
      <c r="K10" s="38"/>
      <c r="L10" s="39"/>
    </row>
    <row r="11" spans="1:14" s="2" customFormat="1" ht="15" x14ac:dyDescent="0.25">
      <c r="A11" s="33">
        <v>130</v>
      </c>
      <c r="B11" s="34" t="s">
        <v>38</v>
      </c>
      <c r="C11" s="35" t="s">
        <v>10</v>
      </c>
      <c r="D11" s="36"/>
      <c r="E11" s="36"/>
      <c r="F11" s="36"/>
      <c r="G11" s="36"/>
      <c r="H11" s="36"/>
      <c r="I11" s="37"/>
      <c r="J11" s="36"/>
      <c r="K11" s="38"/>
      <c r="L11" s="39"/>
    </row>
    <row r="12" spans="1:14" s="2" customFormat="1" ht="15" x14ac:dyDescent="0.25">
      <c r="A12" s="33">
        <v>133</v>
      </c>
      <c r="B12" s="34" t="s">
        <v>39</v>
      </c>
      <c r="C12" s="35" t="s">
        <v>21</v>
      </c>
      <c r="D12" s="36"/>
      <c r="E12" s="36"/>
      <c r="F12" s="36"/>
      <c r="G12" s="36"/>
      <c r="H12" s="36"/>
      <c r="I12" s="37"/>
      <c r="J12" s="36"/>
      <c r="K12" s="38"/>
      <c r="L12" s="39"/>
    </row>
    <row r="13" spans="1:14" s="2" customFormat="1" ht="15" x14ac:dyDescent="0.25">
      <c r="A13" s="33">
        <v>134</v>
      </c>
      <c r="B13" s="34" t="s">
        <v>40</v>
      </c>
      <c r="C13" s="35" t="s">
        <v>21</v>
      </c>
      <c r="D13" s="36"/>
      <c r="E13" s="36"/>
      <c r="F13" s="36"/>
      <c r="G13" s="36"/>
      <c r="H13" s="36"/>
      <c r="I13" s="37"/>
      <c r="J13" s="36"/>
      <c r="K13" s="38"/>
      <c r="L13" s="39"/>
    </row>
    <row r="14" spans="1:14" s="49" customFormat="1" ht="15" x14ac:dyDescent="0.25">
      <c r="A14" s="33">
        <v>136</v>
      </c>
      <c r="B14" s="34" t="s">
        <v>18</v>
      </c>
      <c r="C14" s="35" t="s">
        <v>10</v>
      </c>
      <c r="D14" s="36"/>
      <c r="E14" s="36"/>
      <c r="F14" s="36"/>
      <c r="G14" s="36"/>
      <c r="H14" s="36">
        <f>SUM(D14:G14)</f>
        <v>0</v>
      </c>
      <c r="I14" s="37"/>
      <c r="J14" s="36"/>
      <c r="K14" s="38"/>
      <c r="L14" s="39"/>
      <c r="M14" s="2"/>
      <c r="N14" s="2"/>
    </row>
    <row r="15" spans="1:14" x14ac:dyDescent="0.25">
      <c r="K15" s="19"/>
    </row>
    <row r="16" spans="1:14" x14ac:dyDescent="0.25">
      <c r="K16" s="19"/>
    </row>
    <row r="17" spans="11:11" x14ac:dyDescent="0.25">
      <c r="K17" s="19"/>
    </row>
    <row r="18" spans="11:11" x14ac:dyDescent="0.25">
      <c r="K18" s="19"/>
    </row>
    <row r="19" spans="11:11" x14ac:dyDescent="0.25">
      <c r="K19" s="19"/>
    </row>
    <row r="20" spans="11:11" x14ac:dyDescent="0.25">
      <c r="K20" s="19"/>
    </row>
    <row r="21" spans="11:11" x14ac:dyDescent="0.25">
      <c r="K21" s="19"/>
    </row>
  </sheetData>
  <sortState ref="A4:N14">
    <sortCondition ref="L4:L14"/>
  </sortState>
  <printOptions horizontalCentered="1"/>
  <pageMargins left="0.2" right="0.2" top="1" bottom="0.5" header="0.5" footer="0.25"/>
  <pageSetup scale="94" orientation="landscape" horizontalDpi="4294967293" verticalDpi="4294967293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1"/>
  <sheetViews>
    <sheetView tabSelected="1" zoomScale="90" zoomScaleNormal="90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B12" sqref="B12"/>
    </sheetView>
  </sheetViews>
  <sheetFormatPr defaultRowHeight="15" x14ac:dyDescent="0.25"/>
  <cols>
    <col min="1" max="1" width="11" style="1" customWidth="1"/>
    <col min="2" max="2" width="36.42578125" style="2" bestFit="1" customWidth="1"/>
    <col min="3" max="3" width="16.85546875" style="1" customWidth="1"/>
    <col min="4" max="4" width="10.85546875" style="10" customWidth="1"/>
    <col min="5" max="5" width="13.85546875" style="10" customWidth="1"/>
    <col min="6" max="7" width="10.85546875" style="10" customWidth="1"/>
    <col min="8" max="8" width="11.42578125" style="2" customWidth="1"/>
    <col min="9" max="9" width="9.28515625" style="2" hidden="1" customWidth="1"/>
    <col min="10" max="10" width="7.85546875" style="2" hidden="1" customWidth="1"/>
    <col min="11" max="11" width="11.5703125" style="2" bestFit="1" customWidth="1"/>
    <col min="12" max="12" width="13.7109375" style="2" customWidth="1"/>
    <col min="13" max="13" width="26" style="2" bestFit="1" customWidth="1"/>
    <col min="14" max="16384" width="9.140625" style="2"/>
  </cols>
  <sheetData>
    <row r="1" spans="1:14" s="3" customFormat="1" x14ac:dyDescent="0.25">
      <c r="A1" s="1"/>
      <c r="B1" s="2"/>
      <c r="C1" s="1"/>
      <c r="D1" s="21"/>
      <c r="E1" s="21"/>
      <c r="F1" s="21"/>
      <c r="G1" s="21"/>
      <c r="H1" s="23"/>
      <c r="N1" s="4"/>
    </row>
    <row r="2" spans="1:14" s="3" customFormat="1" ht="15.75" thickBot="1" x14ac:dyDescent="0.3">
      <c r="A2" s="1"/>
      <c r="B2" s="2"/>
      <c r="C2" s="1"/>
      <c r="D2" s="21">
        <v>11</v>
      </c>
      <c r="E2" s="21">
        <v>8</v>
      </c>
      <c r="F2" s="21">
        <v>11</v>
      </c>
      <c r="G2" s="21">
        <v>3</v>
      </c>
      <c r="H2" s="21">
        <f>SUM(D2:G2)</f>
        <v>33</v>
      </c>
      <c r="N2" s="4"/>
    </row>
    <row r="3" spans="1:14" s="8" customFormat="1" ht="30.75" thickBot="1" x14ac:dyDescent="0.3">
      <c r="A3" s="5" t="s">
        <v>0</v>
      </c>
      <c r="B3" s="6" t="s">
        <v>1</v>
      </c>
      <c r="C3" s="6" t="s">
        <v>2</v>
      </c>
      <c r="D3" s="6" t="s">
        <v>16</v>
      </c>
      <c r="E3" s="6" t="s">
        <v>15</v>
      </c>
      <c r="F3" s="6" t="s">
        <v>14</v>
      </c>
      <c r="G3" s="6" t="s">
        <v>35</v>
      </c>
      <c r="H3" s="6" t="s">
        <v>3</v>
      </c>
      <c r="I3" s="6" t="s">
        <v>4</v>
      </c>
      <c r="J3" s="6" t="s">
        <v>6</v>
      </c>
      <c r="K3" s="7" t="s">
        <v>5</v>
      </c>
      <c r="L3" s="6" t="s">
        <v>47</v>
      </c>
    </row>
    <row r="4" spans="1:14" x14ac:dyDescent="0.25">
      <c r="A4" s="25">
        <v>104</v>
      </c>
      <c r="B4" s="26" t="s">
        <v>22</v>
      </c>
      <c r="C4" s="27" t="s">
        <v>23</v>
      </c>
      <c r="D4" s="22">
        <v>11</v>
      </c>
      <c r="E4" s="22">
        <v>8</v>
      </c>
      <c r="F4" s="22">
        <v>11</v>
      </c>
      <c r="G4" s="22">
        <v>3</v>
      </c>
      <c r="H4" s="9">
        <f t="shared" ref="H4:H14" si="0">SUM(D4:G4)</f>
        <v>33</v>
      </c>
      <c r="I4" s="28"/>
      <c r="J4" s="22"/>
      <c r="K4" s="29">
        <v>0.14375000000000002</v>
      </c>
      <c r="L4" s="51" t="s">
        <v>50</v>
      </c>
      <c r="M4" s="40" t="s">
        <v>50</v>
      </c>
    </row>
    <row r="5" spans="1:14" x14ac:dyDescent="0.25">
      <c r="A5" s="25">
        <v>105</v>
      </c>
      <c r="B5" s="26" t="s">
        <v>24</v>
      </c>
      <c r="C5" s="27" t="s">
        <v>25</v>
      </c>
      <c r="D5" s="22">
        <v>11</v>
      </c>
      <c r="E5" s="22">
        <v>8</v>
      </c>
      <c r="F5" s="22">
        <v>11</v>
      </c>
      <c r="G5" s="22">
        <v>3</v>
      </c>
      <c r="H5" s="9">
        <f t="shared" si="0"/>
        <v>33</v>
      </c>
      <c r="I5" s="28"/>
      <c r="J5" s="22"/>
      <c r="K5" s="29">
        <v>0.15555555555555556</v>
      </c>
      <c r="L5" s="30">
        <v>1</v>
      </c>
      <c r="M5" s="40" t="s">
        <v>48</v>
      </c>
    </row>
    <row r="6" spans="1:14" x14ac:dyDescent="0.25">
      <c r="A6" s="25">
        <v>106</v>
      </c>
      <c r="B6" s="26" t="s">
        <v>26</v>
      </c>
      <c r="C6" s="27" t="s">
        <v>25</v>
      </c>
      <c r="D6" s="22">
        <v>11</v>
      </c>
      <c r="E6" s="22">
        <v>8</v>
      </c>
      <c r="F6" s="22">
        <v>8</v>
      </c>
      <c r="G6" s="22">
        <v>3</v>
      </c>
      <c r="H6" s="9">
        <f t="shared" si="0"/>
        <v>30</v>
      </c>
      <c r="I6" s="31"/>
      <c r="J6" s="22"/>
      <c r="K6" s="29">
        <v>0.24652777777777779</v>
      </c>
      <c r="L6" s="30">
        <v>9</v>
      </c>
      <c r="M6" s="40" t="s">
        <v>55</v>
      </c>
    </row>
    <row r="7" spans="1:14" x14ac:dyDescent="0.25">
      <c r="A7" s="25">
        <v>107</v>
      </c>
      <c r="B7" s="26" t="s">
        <v>27</v>
      </c>
      <c r="C7" s="27" t="s">
        <v>25</v>
      </c>
      <c r="D7" s="22">
        <v>11</v>
      </c>
      <c r="E7" s="22">
        <v>8</v>
      </c>
      <c r="F7" s="22">
        <v>11</v>
      </c>
      <c r="G7" s="22">
        <v>3</v>
      </c>
      <c r="H7" s="9">
        <f t="shared" si="0"/>
        <v>33</v>
      </c>
      <c r="I7" s="31"/>
      <c r="J7" s="32"/>
      <c r="K7" s="29">
        <v>0.17291666666666669</v>
      </c>
      <c r="L7" s="30">
        <v>2</v>
      </c>
      <c r="M7" s="40" t="s">
        <v>49</v>
      </c>
    </row>
    <row r="8" spans="1:14" x14ac:dyDescent="0.25">
      <c r="A8" s="25">
        <v>112</v>
      </c>
      <c r="B8" s="26" t="s">
        <v>28</v>
      </c>
      <c r="C8" s="27" t="s">
        <v>41</v>
      </c>
      <c r="D8" s="22">
        <v>11</v>
      </c>
      <c r="E8" s="22">
        <v>8</v>
      </c>
      <c r="F8" s="22">
        <v>11</v>
      </c>
      <c r="G8" s="22">
        <v>3</v>
      </c>
      <c r="H8" s="9">
        <f t="shared" si="0"/>
        <v>33</v>
      </c>
      <c r="I8" s="31"/>
      <c r="J8" s="32"/>
      <c r="K8" s="29">
        <v>0.21458333333333335</v>
      </c>
      <c r="L8" s="30">
        <v>7</v>
      </c>
    </row>
    <row r="9" spans="1:14" x14ac:dyDescent="0.25">
      <c r="A9" s="25">
        <v>114</v>
      </c>
      <c r="B9" s="26" t="s">
        <v>29</v>
      </c>
      <c r="C9" s="27" t="s">
        <v>10</v>
      </c>
      <c r="D9" s="22">
        <v>11</v>
      </c>
      <c r="E9" s="22">
        <v>8</v>
      </c>
      <c r="F9" s="22">
        <v>11</v>
      </c>
      <c r="G9" s="22">
        <v>3</v>
      </c>
      <c r="H9" s="9">
        <f t="shared" si="0"/>
        <v>33</v>
      </c>
      <c r="I9" s="31"/>
      <c r="J9" s="22"/>
      <c r="K9" s="29">
        <v>0.21041666666666667</v>
      </c>
      <c r="L9" s="30">
        <v>6</v>
      </c>
      <c r="M9" s="40" t="s">
        <v>54</v>
      </c>
    </row>
    <row r="10" spans="1:14" x14ac:dyDescent="0.25">
      <c r="A10" s="25">
        <v>115</v>
      </c>
      <c r="B10" s="26" t="s">
        <v>30</v>
      </c>
      <c r="C10" s="27" t="s">
        <v>12</v>
      </c>
      <c r="D10" s="22">
        <v>11</v>
      </c>
      <c r="E10" s="22">
        <v>8</v>
      </c>
      <c r="F10" s="22">
        <v>11</v>
      </c>
      <c r="G10" s="22">
        <v>3</v>
      </c>
      <c r="H10" s="9">
        <f t="shared" si="0"/>
        <v>33</v>
      </c>
      <c r="I10" s="31"/>
      <c r="J10" s="22"/>
      <c r="K10" s="29">
        <v>0.17430555555555557</v>
      </c>
      <c r="L10" s="30">
        <v>3</v>
      </c>
      <c r="M10" s="40" t="s">
        <v>52</v>
      </c>
    </row>
    <row r="11" spans="1:14" x14ac:dyDescent="0.25">
      <c r="A11" s="25">
        <v>116</v>
      </c>
      <c r="B11" s="26" t="s">
        <v>31</v>
      </c>
      <c r="C11" s="27" t="s">
        <v>36</v>
      </c>
      <c r="D11" s="22">
        <v>11</v>
      </c>
      <c r="E11" s="22">
        <v>8</v>
      </c>
      <c r="F11" s="22">
        <v>8</v>
      </c>
      <c r="G11" s="22">
        <v>3</v>
      </c>
      <c r="H11" s="9">
        <f t="shared" si="0"/>
        <v>30</v>
      </c>
      <c r="I11" s="31"/>
      <c r="J11" s="32"/>
      <c r="K11" s="29">
        <v>0.23124999999999998</v>
      </c>
      <c r="L11" s="30">
        <v>8</v>
      </c>
      <c r="M11" s="40" t="s">
        <v>56</v>
      </c>
    </row>
    <row r="12" spans="1:14" x14ac:dyDescent="0.25">
      <c r="A12" s="33">
        <v>117</v>
      </c>
      <c r="B12" s="34" t="s">
        <v>32</v>
      </c>
      <c r="C12" s="35" t="s">
        <v>10</v>
      </c>
      <c r="D12" s="36"/>
      <c r="E12" s="36"/>
      <c r="F12" s="36"/>
      <c r="G12" s="36"/>
      <c r="H12" s="36">
        <f t="shared" si="0"/>
        <v>0</v>
      </c>
      <c r="I12" s="37"/>
      <c r="J12" s="36"/>
      <c r="K12" s="38"/>
      <c r="L12" s="39"/>
      <c r="M12" s="52"/>
    </row>
    <row r="13" spans="1:14" x14ac:dyDescent="0.25">
      <c r="A13" s="25">
        <v>119</v>
      </c>
      <c r="B13" s="26" t="s">
        <v>33</v>
      </c>
      <c r="C13" s="27" t="s">
        <v>12</v>
      </c>
      <c r="D13" s="22">
        <v>11</v>
      </c>
      <c r="E13" s="22">
        <v>8</v>
      </c>
      <c r="F13" s="22">
        <v>11</v>
      </c>
      <c r="G13" s="22">
        <v>3</v>
      </c>
      <c r="H13" s="9">
        <f t="shared" si="0"/>
        <v>33</v>
      </c>
      <c r="I13" s="31"/>
      <c r="J13" s="22"/>
      <c r="K13" s="29">
        <v>0.18124999999999999</v>
      </c>
      <c r="L13" s="30">
        <v>4</v>
      </c>
      <c r="M13" s="40" t="s">
        <v>51</v>
      </c>
    </row>
    <row r="14" spans="1:14" x14ac:dyDescent="0.25">
      <c r="A14" s="25">
        <v>120</v>
      </c>
      <c r="B14" s="26" t="s">
        <v>34</v>
      </c>
      <c r="C14" s="27" t="s">
        <v>12</v>
      </c>
      <c r="D14" s="22">
        <v>11</v>
      </c>
      <c r="E14" s="22">
        <v>8</v>
      </c>
      <c r="F14" s="22">
        <v>11</v>
      </c>
      <c r="G14" s="22">
        <v>3</v>
      </c>
      <c r="H14" s="9">
        <f t="shared" si="0"/>
        <v>33</v>
      </c>
      <c r="I14" s="31"/>
      <c r="J14" s="22"/>
      <c r="K14" s="29">
        <v>0.20902777777777778</v>
      </c>
      <c r="L14" s="30">
        <v>5</v>
      </c>
      <c r="M14" s="40" t="s">
        <v>53</v>
      </c>
    </row>
    <row r="15" spans="1:14" x14ac:dyDescent="0.25">
      <c r="A15" s="25"/>
      <c r="B15" s="26"/>
      <c r="C15" s="27"/>
      <c r="D15" s="22"/>
      <c r="E15" s="22"/>
      <c r="F15" s="22"/>
      <c r="G15" s="22"/>
      <c r="H15" s="9"/>
      <c r="I15" s="31"/>
      <c r="J15" s="22"/>
      <c r="K15" s="32"/>
      <c r="L15" s="30"/>
    </row>
    <row r="16" spans="1:14" x14ac:dyDescent="0.25">
      <c r="A16" s="25"/>
      <c r="B16" s="26"/>
      <c r="C16" s="27"/>
      <c r="D16" s="22"/>
      <c r="E16" s="22"/>
      <c r="F16" s="22"/>
      <c r="G16" s="22"/>
      <c r="H16" s="9"/>
      <c r="I16" s="31"/>
      <c r="J16" s="22"/>
      <c r="K16" s="32"/>
      <c r="L16" s="30"/>
    </row>
    <row r="17" spans="1:12" x14ac:dyDescent="0.25">
      <c r="A17" s="25"/>
      <c r="B17" s="26"/>
      <c r="C17" s="27"/>
      <c r="D17" s="22"/>
      <c r="E17" s="22"/>
      <c r="F17" s="22"/>
      <c r="G17" s="22"/>
      <c r="H17" s="9"/>
      <c r="I17" s="31"/>
      <c r="J17" s="22"/>
      <c r="K17" s="29"/>
      <c r="L17" s="30"/>
    </row>
    <row r="18" spans="1:12" x14ac:dyDescent="0.25">
      <c r="A18" s="25"/>
      <c r="B18" s="26"/>
      <c r="C18" s="27"/>
      <c r="D18" s="22"/>
      <c r="E18" s="22"/>
      <c r="F18" s="22"/>
      <c r="G18" s="22"/>
      <c r="H18" s="9"/>
      <c r="I18" s="31"/>
      <c r="J18" s="22"/>
      <c r="K18" s="32"/>
      <c r="L18" s="30"/>
    </row>
    <row r="21" spans="1:12" x14ac:dyDescent="0.25">
      <c r="C21" s="24"/>
    </row>
  </sheetData>
  <sortState ref="A4:L16">
    <sortCondition descending="1" ref="H4:H16"/>
    <sortCondition ref="K4:K16"/>
  </sortState>
  <printOptions horizontalCentered="1"/>
  <pageMargins left="0.2" right="0.2" top="1" bottom="0.5" header="0.5" footer="0.5"/>
  <pageSetup orientation="landscape" horizontalDpi="4294967293" verticalDpi="4294967293" r:id="rId1"/>
  <headerFooter>
    <oddHeader>&amp;C&amp;"-,Bold"&amp;14&amp;A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3-Hour Results</vt:lpstr>
      <vt:lpstr>6-Hour Results</vt:lpstr>
      <vt:lpstr>'6-Hour Results'!Print_Area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Shauna</dc:creator>
  <cp:lastModifiedBy>Jeff Leininger</cp:lastModifiedBy>
  <cp:lastPrinted>2018-01-27T21:59:44Z</cp:lastPrinted>
  <dcterms:created xsi:type="dcterms:W3CDTF">2016-05-22T01:23:56Z</dcterms:created>
  <dcterms:modified xsi:type="dcterms:W3CDTF">2018-04-09T15:14:42Z</dcterms:modified>
</cp:coreProperties>
</file>